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30" windowWidth="13020" windowHeight="1045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P4" i="1" l="1"/>
  <c r="Q4" i="1"/>
  <c r="R4" i="1"/>
  <c r="R5" i="1"/>
  <c r="S5" i="1"/>
  <c r="T5" i="1"/>
  <c r="P6" i="1"/>
  <c r="T6" i="1"/>
  <c r="O7" i="1"/>
  <c r="P7" i="1"/>
  <c r="R7" i="1"/>
  <c r="P8" i="1"/>
  <c r="R8" i="1"/>
  <c r="R9" i="1"/>
  <c r="S9" i="1"/>
  <c r="S10" i="1"/>
  <c r="T10" i="1"/>
  <c r="P12" i="1"/>
  <c r="Q12" i="1"/>
  <c r="R13" i="1"/>
  <c r="S13" i="1"/>
  <c r="Q14" i="1"/>
  <c r="T14" i="1"/>
  <c r="O15" i="1"/>
  <c r="P16" i="1"/>
  <c r="Q16" i="1"/>
  <c r="R17" i="1"/>
  <c r="S17" i="1"/>
  <c r="T18" i="1"/>
  <c r="O19" i="1"/>
  <c r="S19" i="1"/>
  <c r="P20" i="1"/>
  <c r="R21" i="1"/>
  <c r="S21" i="1"/>
  <c r="T21" i="1"/>
  <c r="T22" i="1"/>
  <c r="O23" i="1"/>
  <c r="P23" i="1"/>
  <c r="P24" i="1"/>
  <c r="Q24" i="1"/>
  <c r="R24" i="1"/>
  <c r="R25" i="1"/>
  <c r="S25" i="1"/>
  <c r="T25" i="1"/>
  <c r="P26" i="1"/>
  <c r="T26" i="1"/>
  <c r="O27" i="1"/>
  <c r="P27" i="1"/>
  <c r="P28" i="1"/>
  <c r="Q28" i="1"/>
  <c r="R28" i="1"/>
  <c r="R29" i="1"/>
  <c r="S29" i="1"/>
  <c r="T29" i="1"/>
  <c r="Q30" i="1"/>
  <c r="T30" i="1"/>
  <c r="O31" i="1"/>
  <c r="P31" i="1"/>
  <c r="P32" i="1"/>
  <c r="Q32" i="1"/>
  <c r="R32" i="1"/>
  <c r="R33" i="1"/>
  <c r="S33" i="1"/>
  <c r="T33" i="1"/>
  <c r="T34" i="1"/>
  <c r="O35" i="1"/>
  <c r="P35" i="1"/>
  <c r="Q35" i="1"/>
  <c r="P36" i="1"/>
  <c r="Q36" i="1"/>
  <c r="R36" i="1"/>
  <c r="S36" i="1"/>
  <c r="R37" i="1"/>
  <c r="S37" i="1"/>
  <c r="T37" i="1"/>
  <c r="O38" i="1"/>
  <c r="T38" i="1"/>
  <c r="O39" i="1"/>
  <c r="P39" i="1"/>
  <c r="Q39" i="1"/>
  <c r="P40" i="1"/>
  <c r="Q40" i="1"/>
  <c r="R40" i="1"/>
  <c r="S40" i="1"/>
  <c r="R41" i="1"/>
  <c r="S41" i="1"/>
  <c r="T41" i="1"/>
  <c r="O42" i="1"/>
  <c r="T42" i="1"/>
  <c r="O43" i="1"/>
  <c r="P43" i="1"/>
  <c r="Q43" i="1"/>
  <c r="P44" i="1"/>
  <c r="Q44" i="1"/>
  <c r="R44" i="1"/>
  <c r="T44" i="1"/>
  <c r="R45" i="1"/>
  <c r="S45" i="1"/>
  <c r="T45" i="1"/>
  <c r="P46" i="1"/>
  <c r="O47" i="1"/>
  <c r="P47" i="1"/>
  <c r="R47" i="1"/>
  <c r="S47" i="1"/>
  <c r="Q48" i="1"/>
  <c r="R48" i="1"/>
  <c r="T48" i="1"/>
  <c r="R49" i="1"/>
  <c r="S49" i="1"/>
  <c r="T49" i="1"/>
  <c r="P50" i="1"/>
  <c r="T50" i="1"/>
  <c r="O51" i="1"/>
  <c r="P51" i="1"/>
  <c r="R51" i="1"/>
  <c r="Q52" i="1"/>
  <c r="R52" i="1"/>
  <c r="T52" i="1"/>
  <c r="S53" i="1"/>
  <c r="T53" i="1"/>
  <c r="P54" i="1"/>
  <c r="T54" i="1"/>
  <c r="O55" i="1"/>
  <c r="P55" i="1"/>
  <c r="R55" i="1"/>
  <c r="P56" i="1"/>
  <c r="Q56" i="1"/>
  <c r="R56" i="1"/>
  <c r="T56" i="1"/>
  <c r="S57" i="1"/>
  <c r="P58" i="1"/>
  <c r="Q58" i="1"/>
  <c r="O64" i="1"/>
  <c r="Q64" i="1"/>
  <c r="R65" i="1"/>
  <c r="S65" i="1"/>
  <c r="T66" i="1"/>
  <c r="O67" i="1"/>
  <c r="P67" i="1"/>
  <c r="P68" i="1"/>
  <c r="R68" i="1"/>
  <c r="T68" i="1"/>
  <c r="R69" i="1"/>
  <c r="S69" i="1"/>
  <c r="T69" i="1"/>
  <c r="R73" i="1"/>
  <c r="S73" i="1"/>
  <c r="T74" i="1"/>
  <c r="O75" i="1"/>
  <c r="P75" i="1"/>
  <c r="P76" i="1"/>
  <c r="Q76" i="1"/>
  <c r="R76" i="1"/>
  <c r="O77" i="1"/>
  <c r="R77" i="1"/>
  <c r="S77" i="1"/>
  <c r="T77" i="1"/>
  <c r="T78" i="1"/>
  <c r="O79" i="1"/>
  <c r="P79" i="1"/>
  <c r="P80" i="1"/>
  <c r="Q80" i="1"/>
  <c r="R80" i="1"/>
  <c r="R81" i="1"/>
  <c r="S81" i="1"/>
  <c r="T81" i="1"/>
  <c r="T82" i="1"/>
  <c r="O83" i="1"/>
  <c r="P83" i="1"/>
  <c r="R83" i="1"/>
  <c r="P84" i="1"/>
  <c r="R84" i="1"/>
  <c r="S3" i="1"/>
  <c r="T3" i="1"/>
  <c r="O4" i="1"/>
  <c r="O5" i="1"/>
  <c r="P5" i="1"/>
  <c r="Q5" i="1"/>
  <c r="O6" i="1"/>
  <c r="Q6" i="1"/>
  <c r="R6" i="1"/>
  <c r="S6" i="1"/>
  <c r="Q7" i="1"/>
  <c r="S7" i="1"/>
  <c r="T7" i="1"/>
  <c r="O8" i="1"/>
  <c r="S8" i="1"/>
  <c r="T8" i="1"/>
  <c r="P9" i="1"/>
  <c r="T9" i="1"/>
  <c r="O10" i="1"/>
  <c r="P10" i="1"/>
  <c r="Q10" i="1"/>
  <c r="R10" i="1"/>
  <c r="P11" i="1"/>
  <c r="Q11" i="1"/>
  <c r="R11" i="1"/>
  <c r="S11" i="1"/>
  <c r="T11" i="1"/>
  <c r="O12" i="1"/>
  <c r="R12" i="1"/>
  <c r="S12" i="1"/>
  <c r="T12" i="1"/>
  <c r="O13" i="1"/>
  <c r="P13" i="1"/>
  <c r="Q13" i="1"/>
  <c r="T13" i="1"/>
  <c r="O14" i="1"/>
  <c r="P14" i="1"/>
  <c r="R14" i="1"/>
  <c r="S14" i="1"/>
  <c r="P15" i="1"/>
  <c r="Q15" i="1"/>
  <c r="R15" i="1"/>
  <c r="S15" i="1"/>
  <c r="T15" i="1"/>
  <c r="O16" i="1"/>
  <c r="R16" i="1"/>
  <c r="S16" i="1"/>
  <c r="T16" i="1"/>
  <c r="O17" i="1"/>
  <c r="P17" i="1"/>
  <c r="Q17" i="1"/>
  <c r="T17" i="1"/>
  <c r="O18" i="1"/>
  <c r="P18" i="1"/>
  <c r="Q18" i="1"/>
  <c r="R18" i="1"/>
  <c r="S18" i="1"/>
  <c r="P19" i="1"/>
  <c r="Q19" i="1"/>
  <c r="R19" i="1"/>
  <c r="T19" i="1"/>
  <c r="O20" i="1"/>
  <c r="R20" i="1"/>
  <c r="S20" i="1"/>
  <c r="O21" i="1"/>
  <c r="P21" i="1"/>
  <c r="Q21" i="1"/>
  <c r="O22" i="1"/>
  <c r="P22" i="1"/>
  <c r="Q22" i="1"/>
  <c r="R22" i="1"/>
  <c r="S22" i="1"/>
  <c r="Q23" i="1"/>
  <c r="R23" i="1"/>
  <c r="S23" i="1"/>
  <c r="T23" i="1"/>
  <c r="O24" i="1"/>
  <c r="S24" i="1"/>
  <c r="T24" i="1"/>
  <c r="O25" i="1"/>
  <c r="P25" i="1"/>
  <c r="Q25" i="1"/>
  <c r="O26" i="1"/>
  <c r="Q26" i="1"/>
  <c r="R26" i="1"/>
  <c r="S26" i="1"/>
  <c r="Q27" i="1"/>
  <c r="R27" i="1"/>
  <c r="S27" i="1"/>
  <c r="T27" i="1"/>
  <c r="O28" i="1"/>
  <c r="S28" i="1"/>
  <c r="T28" i="1"/>
  <c r="O29" i="1"/>
  <c r="P29" i="1"/>
  <c r="Q29" i="1"/>
  <c r="O30" i="1"/>
  <c r="P30" i="1"/>
  <c r="R30" i="1"/>
  <c r="S30" i="1"/>
  <c r="Q31" i="1"/>
  <c r="R31" i="1"/>
  <c r="S31" i="1"/>
  <c r="T31" i="1"/>
  <c r="O32" i="1"/>
  <c r="S32" i="1"/>
  <c r="T32" i="1"/>
  <c r="O33" i="1"/>
  <c r="P33" i="1"/>
  <c r="Q33" i="1"/>
  <c r="O34" i="1"/>
  <c r="P34" i="1"/>
  <c r="R34" i="1"/>
  <c r="S34" i="1"/>
  <c r="R35" i="1"/>
  <c r="S35" i="1"/>
  <c r="T35" i="1"/>
  <c r="O36" i="1"/>
  <c r="T36" i="1"/>
  <c r="O37" i="1"/>
  <c r="P37" i="1"/>
  <c r="Q37" i="1"/>
  <c r="P38" i="1"/>
  <c r="Q38" i="1"/>
  <c r="R38" i="1"/>
  <c r="S38" i="1"/>
  <c r="R39" i="1"/>
  <c r="S39" i="1"/>
  <c r="T39" i="1"/>
  <c r="O40" i="1"/>
  <c r="T40" i="1"/>
  <c r="O41" i="1"/>
  <c r="P41" i="1"/>
  <c r="Q41" i="1"/>
  <c r="P42" i="1"/>
  <c r="Q42" i="1"/>
  <c r="R42" i="1"/>
  <c r="S42" i="1"/>
  <c r="R43" i="1"/>
  <c r="T43" i="1"/>
  <c r="O44" i="1"/>
  <c r="S44" i="1"/>
  <c r="O45" i="1"/>
  <c r="P45" i="1"/>
  <c r="Q45" i="1"/>
  <c r="O46" i="1"/>
  <c r="Q46" i="1"/>
  <c r="R46" i="1"/>
  <c r="S46" i="1"/>
  <c r="T46" i="1"/>
  <c r="Q47" i="1"/>
  <c r="T47" i="1"/>
  <c r="O48" i="1"/>
  <c r="P48" i="1"/>
  <c r="S48" i="1"/>
  <c r="O49" i="1"/>
  <c r="P49" i="1"/>
  <c r="Q49" i="1"/>
  <c r="O50" i="1"/>
  <c r="Q50" i="1"/>
  <c r="R50" i="1"/>
  <c r="S50" i="1"/>
  <c r="Q51" i="1"/>
  <c r="S51" i="1"/>
  <c r="T51" i="1"/>
  <c r="O52" i="1"/>
  <c r="P52" i="1"/>
  <c r="S52" i="1"/>
  <c r="O53" i="1"/>
  <c r="P53" i="1"/>
  <c r="Q53" i="1"/>
  <c r="R53" i="1"/>
  <c r="O54" i="1"/>
  <c r="Q54" i="1"/>
  <c r="R54" i="1"/>
  <c r="S54" i="1"/>
  <c r="Q55" i="1"/>
  <c r="S55" i="1"/>
  <c r="T55" i="1"/>
  <c r="O56" i="1"/>
  <c r="S56" i="1"/>
  <c r="O57" i="1"/>
  <c r="P57" i="1"/>
  <c r="Q57" i="1"/>
  <c r="R57" i="1"/>
  <c r="O58" i="1"/>
  <c r="R58" i="1"/>
  <c r="S58" i="1"/>
  <c r="O59" i="1"/>
  <c r="P59" i="1"/>
  <c r="Q59" i="1"/>
  <c r="R59" i="1"/>
  <c r="S59" i="1"/>
  <c r="T59" i="1"/>
  <c r="O60" i="1"/>
  <c r="P60" i="1"/>
  <c r="Q60" i="1"/>
  <c r="R60" i="1"/>
  <c r="S60" i="1"/>
  <c r="T60" i="1"/>
  <c r="O61" i="1"/>
  <c r="P61" i="1"/>
  <c r="Q61" i="1"/>
  <c r="R61" i="1"/>
  <c r="S61" i="1"/>
  <c r="T61" i="1"/>
  <c r="O62" i="1"/>
  <c r="P62" i="1"/>
  <c r="Q62" i="1"/>
  <c r="R62" i="1"/>
  <c r="S62" i="1"/>
  <c r="T62" i="1"/>
  <c r="O63" i="1"/>
  <c r="Q63" i="1"/>
  <c r="R63" i="1"/>
  <c r="S63" i="1"/>
  <c r="T63" i="1"/>
  <c r="R64" i="1"/>
  <c r="S64" i="1"/>
  <c r="T64" i="1"/>
  <c r="O65" i="1"/>
  <c r="P65" i="1"/>
  <c r="T65" i="1"/>
  <c r="O66" i="1"/>
  <c r="P66" i="1"/>
  <c r="R66" i="1"/>
  <c r="S66" i="1"/>
  <c r="Q67" i="1"/>
  <c r="S67" i="1"/>
  <c r="T67" i="1"/>
  <c r="O68" i="1"/>
  <c r="S68" i="1"/>
  <c r="O69" i="1"/>
  <c r="P69" i="1"/>
  <c r="O70" i="1"/>
  <c r="P70" i="1"/>
  <c r="R70" i="1"/>
  <c r="S70" i="1"/>
  <c r="T70" i="1"/>
  <c r="O71" i="1"/>
  <c r="P71" i="1"/>
  <c r="Q71" i="1"/>
  <c r="R71" i="1"/>
  <c r="S71" i="1"/>
  <c r="T71" i="1"/>
  <c r="O72" i="1"/>
  <c r="P72" i="1"/>
  <c r="R72" i="1"/>
  <c r="S72" i="1"/>
  <c r="T72" i="1"/>
  <c r="O73" i="1"/>
  <c r="P73" i="1"/>
  <c r="T73" i="1"/>
  <c r="O74" i="1"/>
  <c r="Q74" i="1"/>
  <c r="R74" i="1"/>
  <c r="S74" i="1"/>
  <c r="Q75" i="1"/>
  <c r="R75" i="1"/>
  <c r="S75" i="1"/>
  <c r="T75" i="1"/>
  <c r="O76" i="1"/>
  <c r="S76" i="1"/>
  <c r="T76" i="1"/>
  <c r="P77" i="1"/>
  <c r="Q77" i="1"/>
  <c r="O78" i="1"/>
  <c r="P78" i="1"/>
  <c r="Q78" i="1"/>
  <c r="R78" i="1"/>
  <c r="S78" i="1"/>
  <c r="Q79" i="1"/>
  <c r="R79" i="1"/>
  <c r="S79" i="1"/>
  <c r="T79" i="1"/>
  <c r="O80" i="1"/>
  <c r="S80" i="1"/>
  <c r="T80" i="1"/>
  <c r="O81" i="1"/>
  <c r="P81" i="1"/>
  <c r="Q81" i="1"/>
  <c r="O82" i="1"/>
  <c r="P82" i="1"/>
  <c r="Q82" i="1"/>
  <c r="R82" i="1"/>
  <c r="S82" i="1"/>
  <c r="Q83" i="1"/>
  <c r="S83" i="1"/>
  <c r="T83" i="1"/>
  <c r="O84" i="1"/>
  <c r="S84" i="1"/>
  <c r="T84" i="1"/>
  <c r="P3" i="1"/>
  <c r="Q3" i="1"/>
  <c r="R3" i="1"/>
  <c r="S70" i="2"/>
  <c r="S71" i="2"/>
  <c r="S4" i="2"/>
  <c r="S3" i="2"/>
  <c r="X84" i="2"/>
  <c r="W84" i="2"/>
  <c r="V84" i="2"/>
  <c r="U84" i="2"/>
  <c r="T84" i="2"/>
  <c r="S84" i="2"/>
  <c r="X83" i="2"/>
  <c r="W83" i="2"/>
  <c r="V83" i="2"/>
  <c r="U83" i="2"/>
  <c r="T83" i="2"/>
  <c r="S83" i="2"/>
  <c r="X82" i="2"/>
  <c r="W82" i="2"/>
  <c r="V82" i="2"/>
  <c r="U82" i="2"/>
  <c r="T82" i="2"/>
  <c r="S82" i="2"/>
  <c r="X81" i="2"/>
  <c r="W81" i="2"/>
  <c r="V81" i="2"/>
  <c r="U81" i="2"/>
  <c r="T81" i="2"/>
  <c r="S81" i="2"/>
  <c r="X80" i="2"/>
  <c r="W80" i="2"/>
  <c r="V80" i="2"/>
  <c r="U80" i="2"/>
  <c r="T80" i="2"/>
  <c r="S80" i="2"/>
  <c r="X79" i="2"/>
  <c r="W79" i="2"/>
  <c r="V79" i="2"/>
  <c r="U79" i="2"/>
  <c r="T79" i="2"/>
  <c r="S79" i="2"/>
  <c r="X78" i="2"/>
  <c r="W78" i="2"/>
  <c r="V78" i="2"/>
  <c r="U78" i="2"/>
  <c r="T78" i="2"/>
  <c r="S78" i="2"/>
  <c r="X77" i="2"/>
  <c r="W77" i="2"/>
  <c r="V77" i="2"/>
  <c r="U77" i="2"/>
  <c r="T77" i="2"/>
  <c r="S77" i="2"/>
  <c r="X76" i="2"/>
  <c r="W76" i="2"/>
  <c r="V76" i="2"/>
  <c r="U76" i="2"/>
  <c r="T76" i="2"/>
  <c r="S76" i="2"/>
  <c r="X75" i="2"/>
  <c r="W75" i="2"/>
  <c r="V75" i="2"/>
  <c r="U75" i="2"/>
  <c r="T75" i="2"/>
  <c r="S75" i="2"/>
  <c r="X74" i="2"/>
  <c r="W74" i="2"/>
  <c r="V74" i="2"/>
  <c r="U74" i="2"/>
  <c r="T74" i="2"/>
  <c r="S74" i="2"/>
  <c r="X73" i="2"/>
  <c r="W73" i="2"/>
  <c r="V73" i="2"/>
  <c r="U73" i="2"/>
  <c r="T73" i="2"/>
  <c r="S73" i="2"/>
  <c r="X72" i="2"/>
  <c r="W72" i="2"/>
  <c r="V72" i="2"/>
  <c r="U72" i="2"/>
  <c r="T72" i="2"/>
  <c r="S72" i="2"/>
  <c r="X71" i="2"/>
  <c r="W71" i="2"/>
  <c r="V71" i="2"/>
  <c r="U71" i="2"/>
  <c r="T71" i="2"/>
  <c r="X70" i="2"/>
  <c r="W70" i="2"/>
  <c r="V70" i="2"/>
  <c r="U70" i="2"/>
  <c r="T70" i="2"/>
  <c r="X69" i="2"/>
  <c r="W69" i="2"/>
  <c r="V69" i="2"/>
  <c r="U69" i="2"/>
  <c r="T69" i="2"/>
  <c r="S69" i="2"/>
  <c r="X68" i="2"/>
  <c r="W68" i="2"/>
  <c r="V68" i="2"/>
  <c r="U68" i="2"/>
  <c r="T68" i="2"/>
  <c r="S68" i="2"/>
  <c r="X67" i="2"/>
  <c r="W67" i="2"/>
  <c r="V67" i="2"/>
  <c r="U67" i="2"/>
  <c r="T67" i="2"/>
  <c r="S67" i="2"/>
  <c r="X66" i="2"/>
  <c r="W66" i="2"/>
  <c r="V66" i="2"/>
  <c r="U66" i="2"/>
  <c r="T66" i="2"/>
  <c r="S66" i="2"/>
  <c r="X65" i="2"/>
  <c r="W65" i="2"/>
  <c r="V65" i="2"/>
  <c r="U65" i="2"/>
  <c r="T65" i="2"/>
  <c r="S65" i="2"/>
  <c r="X64" i="2"/>
  <c r="W64" i="2"/>
  <c r="V64" i="2"/>
  <c r="U64" i="2"/>
  <c r="T64" i="2"/>
  <c r="S64" i="2"/>
  <c r="X63" i="2"/>
  <c r="W63" i="2"/>
  <c r="V63" i="2"/>
  <c r="U63" i="2"/>
  <c r="T63" i="2"/>
  <c r="S63" i="2"/>
  <c r="X62" i="2"/>
  <c r="W62" i="2"/>
  <c r="V62" i="2"/>
  <c r="U62" i="2"/>
  <c r="T62" i="2"/>
  <c r="S62" i="2"/>
  <c r="X61" i="2"/>
  <c r="W61" i="2"/>
  <c r="V61" i="2"/>
  <c r="U61" i="2"/>
  <c r="T61" i="2"/>
  <c r="S61" i="2"/>
  <c r="X60" i="2"/>
  <c r="W60" i="2"/>
  <c r="V60" i="2"/>
  <c r="U60" i="2"/>
  <c r="T60" i="2"/>
  <c r="S60" i="2"/>
  <c r="X59" i="2"/>
  <c r="W59" i="2"/>
  <c r="V59" i="2"/>
  <c r="U59" i="2"/>
  <c r="T59" i="2"/>
  <c r="S59" i="2"/>
  <c r="X58" i="2"/>
  <c r="W58" i="2"/>
  <c r="V58" i="2"/>
  <c r="U58" i="2"/>
  <c r="T58" i="2"/>
  <c r="S58" i="2"/>
  <c r="X57" i="2"/>
  <c r="W57" i="2"/>
  <c r="V57" i="2"/>
  <c r="U57" i="2"/>
  <c r="T57" i="2"/>
  <c r="S57" i="2"/>
  <c r="X56" i="2"/>
  <c r="W56" i="2"/>
  <c r="V56" i="2"/>
  <c r="U56" i="2"/>
  <c r="T56" i="2"/>
  <c r="S56" i="2"/>
  <c r="X55" i="2"/>
  <c r="W55" i="2"/>
  <c r="V55" i="2"/>
  <c r="U55" i="2"/>
  <c r="T55" i="2"/>
  <c r="S55" i="2"/>
  <c r="X54" i="2"/>
  <c r="W54" i="2"/>
  <c r="V54" i="2"/>
  <c r="U54" i="2"/>
  <c r="T54" i="2"/>
  <c r="S54" i="2"/>
  <c r="X53" i="2"/>
  <c r="W53" i="2"/>
  <c r="V53" i="2"/>
  <c r="U53" i="2"/>
  <c r="T53" i="2"/>
  <c r="S53" i="2"/>
  <c r="X52" i="2"/>
  <c r="W52" i="2"/>
  <c r="V52" i="2"/>
  <c r="U52" i="2"/>
  <c r="T52" i="2"/>
  <c r="S52" i="2"/>
  <c r="X51" i="2"/>
  <c r="W51" i="2"/>
  <c r="V51" i="2"/>
  <c r="U51" i="2"/>
  <c r="T51" i="2"/>
  <c r="S51" i="2"/>
  <c r="X50" i="2"/>
  <c r="W50" i="2"/>
  <c r="V50" i="2"/>
  <c r="U50" i="2"/>
  <c r="T50" i="2"/>
  <c r="S50" i="2"/>
  <c r="X49" i="2"/>
  <c r="W49" i="2"/>
  <c r="V49" i="2"/>
  <c r="U49" i="2"/>
  <c r="T49" i="2"/>
  <c r="S49" i="2"/>
  <c r="X48" i="2"/>
  <c r="W48" i="2"/>
  <c r="V48" i="2"/>
  <c r="U48" i="2"/>
  <c r="T48" i="2"/>
  <c r="S48" i="2"/>
  <c r="X47" i="2"/>
  <c r="W47" i="2"/>
  <c r="V47" i="2"/>
  <c r="U47" i="2"/>
  <c r="T47" i="2"/>
  <c r="S47" i="2"/>
  <c r="X46" i="2"/>
  <c r="W46" i="2"/>
  <c r="V46" i="2"/>
  <c r="U46" i="2"/>
  <c r="T46" i="2"/>
  <c r="S46" i="2"/>
  <c r="X45" i="2"/>
  <c r="W45" i="2"/>
  <c r="V45" i="2"/>
  <c r="U45" i="2"/>
  <c r="T45" i="2"/>
  <c r="S45" i="2"/>
  <c r="X44" i="2"/>
  <c r="W44" i="2"/>
  <c r="V44" i="2"/>
  <c r="U44" i="2"/>
  <c r="T44" i="2"/>
  <c r="S44" i="2"/>
  <c r="X43" i="2"/>
  <c r="W43" i="2"/>
  <c r="V43" i="2"/>
  <c r="U43" i="2"/>
  <c r="T43" i="2"/>
  <c r="S43" i="2"/>
  <c r="X42" i="2"/>
  <c r="W42" i="2"/>
  <c r="V42" i="2"/>
  <c r="U42" i="2"/>
  <c r="T42" i="2"/>
  <c r="S42" i="2"/>
  <c r="X41" i="2"/>
  <c r="W41" i="2"/>
  <c r="V41" i="2"/>
  <c r="U41" i="2"/>
  <c r="T41" i="2"/>
  <c r="S41" i="2"/>
  <c r="X40" i="2"/>
  <c r="W40" i="2"/>
  <c r="V40" i="2"/>
  <c r="U40" i="2"/>
  <c r="T40" i="2"/>
  <c r="S40" i="2"/>
  <c r="X39" i="2"/>
  <c r="W39" i="2"/>
  <c r="V39" i="2"/>
  <c r="U39" i="2"/>
  <c r="T39" i="2"/>
  <c r="S39" i="2"/>
  <c r="X38" i="2"/>
  <c r="W38" i="2"/>
  <c r="V38" i="2"/>
  <c r="U38" i="2"/>
  <c r="T38" i="2"/>
  <c r="S38" i="2"/>
  <c r="X37" i="2"/>
  <c r="W37" i="2"/>
  <c r="V37" i="2"/>
  <c r="U37" i="2"/>
  <c r="T37" i="2"/>
  <c r="S37" i="2"/>
  <c r="X36" i="2"/>
  <c r="W36" i="2"/>
  <c r="V36" i="2"/>
  <c r="U36" i="2"/>
  <c r="T36" i="2"/>
  <c r="S36" i="2"/>
  <c r="X35" i="2"/>
  <c r="W35" i="2"/>
  <c r="V35" i="2"/>
  <c r="U35" i="2"/>
  <c r="T35" i="2"/>
  <c r="S35" i="2"/>
  <c r="X34" i="2"/>
  <c r="W34" i="2"/>
  <c r="V34" i="2"/>
  <c r="U34" i="2"/>
  <c r="T34" i="2"/>
  <c r="S34" i="2"/>
  <c r="X33" i="2"/>
  <c r="W33" i="2"/>
  <c r="V33" i="2"/>
  <c r="U33" i="2"/>
  <c r="T33" i="2"/>
  <c r="S33" i="2"/>
  <c r="X32" i="2"/>
  <c r="W32" i="2"/>
  <c r="V32" i="2"/>
  <c r="U32" i="2"/>
  <c r="T32" i="2"/>
  <c r="S32" i="2"/>
  <c r="X31" i="2"/>
  <c r="W31" i="2"/>
  <c r="V31" i="2"/>
  <c r="U31" i="2"/>
  <c r="T31" i="2"/>
  <c r="S31" i="2"/>
  <c r="X30" i="2"/>
  <c r="W30" i="2"/>
  <c r="V30" i="2"/>
  <c r="U30" i="2"/>
  <c r="T30" i="2"/>
  <c r="S30" i="2"/>
  <c r="X29" i="2"/>
  <c r="W29" i="2"/>
  <c r="V29" i="2"/>
  <c r="U29" i="2"/>
  <c r="T29" i="2"/>
  <c r="S29" i="2"/>
  <c r="X28" i="2"/>
  <c r="W28" i="2"/>
  <c r="V28" i="2"/>
  <c r="U28" i="2"/>
  <c r="T28" i="2"/>
  <c r="S28" i="2"/>
  <c r="X27" i="2"/>
  <c r="W27" i="2"/>
  <c r="V27" i="2"/>
  <c r="U27" i="2"/>
  <c r="T27" i="2"/>
  <c r="S27" i="2"/>
  <c r="X26" i="2"/>
  <c r="W26" i="2"/>
  <c r="V26" i="2"/>
  <c r="U26" i="2"/>
  <c r="T26" i="2"/>
  <c r="S26" i="2"/>
  <c r="X25" i="2"/>
  <c r="W25" i="2"/>
  <c r="V25" i="2"/>
  <c r="U25" i="2"/>
  <c r="T25" i="2"/>
  <c r="S25" i="2"/>
  <c r="X24" i="2"/>
  <c r="W24" i="2"/>
  <c r="V24" i="2"/>
  <c r="U24" i="2"/>
  <c r="T24" i="2"/>
  <c r="S24" i="2"/>
  <c r="X23" i="2"/>
  <c r="W23" i="2"/>
  <c r="V23" i="2"/>
  <c r="U23" i="2"/>
  <c r="T23" i="2"/>
  <c r="S23" i="2"/>
  <c r="X22" i="2"/>
  <c r="W22" i="2"/>
  <c r="V22" i="2"/>
  <c r="U22" i="2"/>
  <c r="T22" i="2"/>
  <c r="S22" i="2"/>
  <c r="X21" i="2"/>
  <c r="W21" i="2"/>
  <c r="V21" i="2"/>
  <c r="U21" i="2"/>
  <c r="T21" i="2"/>
  <c r="S21" i="2"/>
  <c r="X20" i="2"/>
  <c r="W20" i="2"/>
  <c r="V20" i="2"/>
  <c r="U20" i="2"/>
  <c r="T20" i="2"/>
  <c r="S20" i="2"/>
  <c r="X19" i="2"/>
  <c r="W19" i="2"/>
  <c r="V19" i="2"/>
  <c r="U19" i="2"/>
  <c r="T19" i="2"/>
  <c r="S19" i="2"/>
  <c r="X18" i="2"/>
  <c r="W18" i="2"/>
  <c r="V18" i="2"/>
  <c r="U18" i="2"/>
  <c r="T18" i="2"/>
  <c r="S18" i="2"/>
  <c r="X17" i="2"/>
  <c r="W17" i="2"/>
  <c r="V17" i="2"/>
  <c r="U17" i="2"/>
  <c r="T17" i="2"/>
  <c r="S17" i="2"/>
  <c r="X16" i="2"/>
  <c r="W16" i="2"/>
  <c r="V16" i="2"/>
  <c r="U16" i="2"/>
  <c r="T16" i="2"/>
  <c r="S16" i="2"/>
  <c r="X15" i="2"/>
  <c r="W15" i="2"/>
  <c r="V15" i="2"/>
  <c r="U15" i="2"/>
  <c r="T15" i="2"/>
  <c r="S15" i="2"/>
  <c r="X14" i="2"/>
  <c r="W14" i="2"/>
  <c r="V14" i="2"/>
  <c r="U14" i="2"/>
  <c r="T14" i="2"/>
  <c r="S14" i="2"/>
  <c r="X13" i="2"/>
  <c r="W13" i="2"/>
  <c r="V13" i="2"/>
  <c r="U13" i="2"/>
  <c r="T13" i="2"/>
  <c r="S13" i="2"/>
  <c r="X12" i="2"/>
  <c r="W12" i="2"/>
  <c r="V12" i="2"/>
  <c r="U12" i="2"/>
  <c r="T12" i="2"/>
  <c r="S12" i="2"/>
  <c r="X11" i="2"/>
  <c r="W11" i="2"/>
  <c r="V11" i="2"/>
  <c r="U11" i="2"/>
  <c r="T11" i="2"/>
  <c r="S11" i="2"/>
  <c r="X10" i="2"/>
  <c r="W10" i="2"/>
  <c r="V10" i="2"/>
  <c r="U10" i="2"/>
  <c r="T10" i="2"/>
  <c r="S10" i="2"/>
  <c r="X9" i="2"/>
  <c r="W9" i="2"/>
  <c r="V9" i="2"/>
  <c r="U9" i="2"/>
  <c r="T9" i="2"/>
  <c r="S9" i="2"/>
  <c r="X8" i="2"/>
  <c r="W8" i="2"/>
  <c r="V8" i="2"/>
  <c r="U8" i="2"/>
  <c r="T8" i="2"/>
  <c r="S8" i="2"/>
  <c r="X7" i="2"/>
  <c r="W7" i="2"/>
  <c r="V7" i="2"/>
  <c r="U7" i="2"/>
  <c r="T7" i="2"/>
  <c r="S7" i="2"/>
  <c r="X6" i="2"/>
  <c r="W6" i="2"/>
  <c r="V6" i="2"/>
  <c r="U6" i="2"/>
  <c r="T6" i="2"/>
  <c r="S6" i="2"/>
  <c r="X5" i="2"/>
  <c r="W5" i="2"/>
  <c r="V5" i="2"/>
  <c r="U5" i="2"/>
  <c r="T5" i="2"/>
  <c r="S5" i="2"/>
  <c r="X4" i="2"/>
  <c r="W4" i="2"/>
  <c r="V4" i="2"/>
  <c r="U4" i="2"/>
  <c r="T4" i="2"/>
  <c r="X3" i="2"/>
  <c r="W3" i="2"/>
  <c r="V3" i="2"/>
  <c r="U3" i="2"/>
  <c r="T3" i="2"/>
  <c r="H3" i="2"/>
  <c r="O3" i="2" s="1"/>
  <c r="O3" i="1" l="1"/>
  <c r="Q84" i="1"/>
  <c r="P74" i="1"/>
  <c r="Q73" i="1"/>
  <c r="Q72" i="1"/>
  <c r="Q70" i="1"/>
  <c r="Q69" i="1"/>
  <c r="Q68" i="1"/>
  <c r="R67" i="1"/>
  <c r="Q66" i="1"/>
  <c r="Q65" i="1"/>
  <c r="P64" i="1"/>
  <c r="P63" i="1"/>
  <c r="T58" i="1"/>
  <c r="T57" i="1"/>
  <c r="S43" i="1"/>
  <c r="Q34" i="1"/>
  <c r="T20" i="1"/>
  <c r="Q20" i="1"/>
  <c r="O11" i="1"/>
  <c r="Q9" i="1"/>
  <c r="O9" i="1"/>
  <c r="S4" i="1"/>
  <c r="T4" i="1"/>
  <c r="Q8" i="1"/>
  <c r="J3" i="2"/>
  <c r="N3" i="2"/>
  <c r="M3" i="2"/>
  <c r="L3" i="2"/>
  <c r="K3" i="2"/>
  <c r="Q3" i="2" l="1"/>
</calcChain>
</file>

<file path=xl/sharedStrings.xml><?xml version="1.0" encoding="utf-8"?>
<sst xmlns="http://schemas.openxmlformats.org/spreadsheetml/2006/main" count="180" uniqueCount="180">
  <si>
    <t>quadro sinottico delle risposte anno 2018</t>
  </si>
  <si>
    <t>totale votanti 2018</t>
  </si>
  <si>
    <t>totale dipendenti 2018</t>
  </si>
  <si>
    <t>Quadro sinottico delle risposte</t>
  </si>
  <si>
    <t>Rappresentazione aggregata del numero delle risposte fornite dai dipendenti, suddivise per valore (in termini assoluti)</t>
  </si>
  <si>
    <t xml:space="preserve"> </t>
  </si>
  <si>
    <t>Rappresentazione aggregata del numero delle risposte fornite dai dipendenti, suddivise per valore (in termini percentuali)</t>
  </si>
  <si>
    <t>Per nulla</t>
  </si>
  <si>
    <t xml:space="preserve">Del  tutto </t>
  </si>
  <si>
    <t>Minimo grado importanza attribuito</t>
  </si>
  <si>
    <t>Massimo grado importanza attribuito</t>
  </si>
  <si>
    <t>In totale disaccordo con l’affermazione</t>
  </si>
  <si>
    <t>In totale accordo con l’affermazione</t>
  </si>
  <si>
    <t>PERCENTUALE 2018</t>
  </si>
  <si>
    <t>RISULTATO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</si>
  <si>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</si>
  <si>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</si>
  <si>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</si>
  <si>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</si>
  <si>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</si>
  <si>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</si>
  <si>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</si>
  <si>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</si>
  <si>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</si>
  <si>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</si>
  <si>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</si>
  <si>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</si>
  <si>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</si>
  <si>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</si>
  <si>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</si>
  <si>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</si>
  <si>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</si>
  <si>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</si>
  <si>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C01</t>
  </si>
  <si>
    <t>C02</t>
  </si>
  <si>
    <t>C03</t>
  </si>
  <si>
    <t>C04</t>
  </si>
  <si>
    <t>C05</t>
  </si>
  <si>
    <t>D01</t>
  </si>
  <si>
    <t>D02</t>
  </si>
  <si>
    <t>D03</t>
  </si>
  <si>
    <t>D04</t>
  </si>
  <si>
    <t>D05</t>
  </si>
  <si>
    <t>E01</t>
  </si>
  <si>
    <t>E02</t>
  </si>
  <si>
    <t>E03</t>
  </si>
  <si>
    <t>E04</t>
  </si>
  <si>
    <t>E05</t>
  </si>
  <si>
    <t>F01</t>
  </si>
  <si>
    <t>F02</t>
  </si>
  <si>
    <t>F03</t>
  </si>
  <si>
    <t>F04</t>
  </si>
  <si>
    <t>F05</t>
  </si>
  <si>
    <t>G01</t>
  </si>
  <si>
    <t>G02</t>
  </si>
  <si>
    <t>G03</t>
  </si>
  <si>
    <t>G04</t>
  </si>
  <si>
    <t>G05</t>
  </si>
  <si>
    <t>H01</t>
  </si>
  <si>
    <t>H02</t>
  </si>
  <si>
    <t>H03</t>
  </si>
  <si>
    <t>H04</t>
  </si>
  <si>
    <t>H05</t>
  </si>
  <si>
    <t>I01</t>
  </si>
  <si>
    <t>I02</t>
  </si>
  <si>
    <t>I03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</si>
  <si>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</si>
  <si>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</si>
  <si>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</si>
  <si>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</si>
  <si>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</si>
  <si>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</si>
  <si>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</si>
  <si>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</si>
  <si>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</si>
  <si>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L01</t>
  </si>
  <si>
    <t>L02</t>
  </si>
  <si>
    <t>L03</t>
  </si>
  <si>
    <t>L04</t>
  </si>
  <si>
    <t>M01</t>
  </si>
  <si>
    <t>M02</t>
  </si>
  <si>
    <t>M03</t>
  </si>
  <si>
    <t>M04</t>
  </si>
  <si>
    <t>N01</t>
  </si>
  <si>
    <t>N02</t>
  </si>
  <si>
    <t>N03</t>
  </si>
  <si>
    <t>N04</t>
  </si>
  <si>
    <t>N05</t>
  </si>
  <si>
    <t>O01</t>
  </si>
  <si>
    <t>O02</t>
  </si>
  <si>
    <t>O03</t>
  </si>
  <si>
    <t>O04</t>
  </si>
  <si>
    <t>O05</t>
  </si>
  <si>
    <t>P01</t>
  </si>
  <si>
    <t>P02</t>
  </si>
  <si>
    <t>P03</t>
  </si>
  <si>
    <t>P04</t>
  </si>
  <si>
    <t>Il mio luogo di lavoro è sicuro (impianti elettrici, misure antincendio e di emergenza, ecc.)</t>
  </si>
  <si>
    <t xml:space="preserve">Ho ricevuto informazione e formazione appropriate sui rischi connessi alla mia attività lavorativa e sulle relative misure di prevenzione e protezione </t>
  </si>
  <si>
    <t>Le caratteristiche del mio luogo di lavoro (spazi, postazioni di lavoro, luminosità, rumorosità, ecc.) sono soddisfacenti</t>
  </si>
  <si>
    <t>Ho subito atti di mobbing (demansionamento formale o di fatto, esclusione di autonomia decisionale, isolamento, estromissione dal flusso delle informazioni, ingiustificate disparità di trattamento, forme di controllo esasperato, …)</t>
  </si>
  <si>
    <t>Sono soggetto/aa molestie sotto forma di parole o comportamenti idonei a ledere la mia dignità e a creare un clima negativo sul luogo di lavoro</t>
  </si>
  <si>
    <t>Sul mio luogo di lavoro è rispettato il divieto di fumare</t>
  </si>
  <si>
    <t xml:space="preserve">Ho la possibilità di prendere sufficienti pause </t>
  </si>
  <si>
    <t>Posso svolgere il mio lavoro con ritmi sostenibili</t>
  </si>
  <si>
    <t>Avverto situazioni di malessere o disturbi legati allo svolgimento del mio lavoro quotidiano (insofferenza, disinteresse, sensazione di inutilità, assenza di iniziativa, nervosismo, senso di depressione, insonnia, mal di testa, mal di stomaco, dolori muscolari o articolari, difficoltà respiratorie …)</t>
  </si>
  <si>
    <t xml:space="preserve">Sono trattato correttamente e con rispetto in relazione alla mia appartenenza sindacale </t>
  </si>
  <si>
    <t xml:space="preserve">Sono trattato correttamente e con rispetto in relazione al mio orientamento politico </t>
  </si>
  <si>
    <t xml:space="preserve">Sono trattato correttamente e con rispetto in relazione alla mia religione </t>
  </si>
  <si>
    <t xml:space="preserve">La mia identità di genere costituisce un ostacolo alla mia valorizzazione sul lavoro </t>
  </si>
  <si>
    <t>Sono trattato correttamente e con rispetto in relazione alla mia etnia e/o razza</t>
  </si>
  <si>
    <t>Sono trattato correttamente e con rispetto in relazione alla mia lingua</t>
  </si>
  <si>
    <t>La mia età costituisce un ostacolo alla mia valorizzazione sul lavoro</t>
  </si>
  <si>
    <t>Sono trattato correttamente e con rispetto in relazione al mio orientamento sessuale</t>
  </si>
  <si>
    <r>
      <t>Sono trattato correttamente e con rispetto in relazione alla mia disabilità (</t>
    </r>
    <r>
      <rPr>
        <i/>
        <sz val="11"/>
        <color theme="1"/>
        <rFont val="Tahoma"/>
        <family val="2"/>
      </rPr>
      <t>se applicabile</t>
    </r>
    <r>
      <rPr>
        <sz val="11"/>
        <color theme="1"/>
        <rFont val="Tahoma"/>
        <family val="2"/>
      </rPr>
      <t>)</t>
    </r>
  </si>
  <si>
    <t>Ritengo che vi sia equità nell’assegnazione del carico di lavoro</t>
  </si>
  <si>
    <t>Ritengo che vi sia equità nella distribuzione delle responsabilità</t>
  </si>
  <si>
    <t>Giudico equilibrato il rapporto tra l’impegno richiesto e la mia retribuzione</t>
  </si>
  <si>
    <t xml:space="preserve">Ritengo equilibrato il modo in cui la retribuzione viene differenziata in rapporto alla quantità e qualità del lavoro svolto </t>
  </si>
  <si>
    <t>Le decisioni che riguardano il lavoro sono prese dal mio responsabile in modo imparziale</t>
  </si>
  <si>
    <t>Nel mio ente il percorso di sviluppo professionale di ciascuno è ben delineato e chiaro</t>
  </si>
  <si>
    <t>Ritengo che le possibilità reali di fare carriera nel mio ente siano legate al merito</t>
  </si>
  <si>
    <t>Il mio ente dà la possibilità di sviluppare capacità e attitudini degli individui in relazione ai requisiti richiesti dai diversi ruoli</t>
  </si>
  <si>
    <t>Il ruolo da me attualmente svolto è adeguato al mio profilo professionale</t>
  </si>
  <si>
    <t>Sono soddisfatto del mio percorso professionale all’interno dell’ente</t>
  </si>
  <si>
    <t>So quello che ci si aspetta dal mio lavoro</t>
  </si>
  <si>
    <t>Ho le competenze necessarie per svolgere il mio lavoro</t>
  </si>
  <si>
    <t>Ho le risorse e gli strumenti necessari per svolgere il mio lavoro</t>
  </si>
  <si>
    <t>Ho un adeguato livello di autonomia nello svolgimento del mio lavoro</t>
  </si>
  <si>
    <t>Il mio lavoro mi dà un senso di realizzazione personale</t>
  </si>
  <si>
    <t>Mi sento parte di una squadra</t>
  </si>
  <si>
    <t>Mi rendo disponibile per aiutare i colleghi anche se non rientra nei miei compiti</t>
  </si>
  <si>
    <t>Sono stimato e trattato con rispetto dai colleghi</t>
  </si>
  <si>
    <t>Nel mio gruppo chi ha un’informazione la mette a disposizione di tutti</t>
  </si>
  <si>
    <t xml:space="preserve">L’organizzazione spinge a lavorare ingruppo e a collaborare </t>
  </si>
  <si>
    <t>La mia organizzazione investe sulle persone, anche attraverso un’adeguata attività di formazione</t>
  </si>
  <si>
    <t>Le regole di comportamento sono definite in modo chiaro</t>
  </si>
  <si>
    <t>I compiti e ruoli organizzativi sono ben definiti</t>
  </si>
  <si>
    <t>La circolazione delle informazioni all’interno dell’organizzazione è adeguata</t>
  </si>
  <si>
    <t>La mia organizzazione promuove azioni a favore della conciliazione dei tempi lavoro e dei tempi di vita</t>
  </si>
  <si>
    <t>Sono orgoglioso quando dico a qualcuno che lavoro nel mio ente</t>
  </si>
  <si>
    <t>Sono orgoglioso quando il mio ente raggiunge un buon risultato</t>
  </si>
  <si>
    <t>Mi dispiace se qualcuno parla male del mio ente</t>
  </si>
  <si>
    <t>I valori e i comportamenti praticati nel mio ente sono coerenti con i miei valori personali</t>
  </si>
  <si>
    <t>Se potessi, comunque cambierei ente</t>
  </si>
  <si>
    <t>La mia famiglia e le persone a me vicine pensano che l’ente in cui lavoro sia un ente importante per la collettività</t>
  </si>
  <si>
    <t>Gli utenti pensano che l’ente in cui lavoro sia un ente importante per loro e per la collettività</t>
  </si>
  <si>
    <t>La gente in generale pensa che l’ente in cui lavoro sia un ente importante per la collettività</t>
  </si>
  <si>
    <t xml:space="preserve">La sicurezza e la salute sul luogo di lavoro e lo stress lavoro correlato </t>
  </si>
  <si>
    <t>Le discriminazioni</t>
  </si>
  <si>
    <t>L’equità nella mia amministrazione</t>
  </si>
  <si>
    <t>La carriera e lo sviluppo professionale</t>
  </si>
  <si>
    <t>Il mio lavoro</t>
  </si>
  <si>
    <t>I miei colleghi</t>
  </si>
  <si>
    <t>Il contesto del mio lavoro</t>
  </si>
  <si>
    <t>Il senso di appartenenza</t>
  </si>
  <si>
    <t>L’immagine della mia amministrazione</t>
  </si>
  <si>
    <t>Conosco le strategie della mia amministrazione</t>
  </si>
  <si>
    <t>Condivido gli obiettivi strategici della mia amministrazione</t>
  </si>
  <si>
    <t>Sono chiari i risultati ottenuti dalla mia amministrazione</t>
  </si>
  <si>
    <t>È chiaro il contributo del mio lavoro al raggiungimento degli obiettivi dell’amministrazione</t>
  </si>
  <si>
    <t>Ritengo di essere valutato sulla base di elementi importanti del mio lavoro</t>
  </si>
  <si>
    <t>Sono chiari gli obiettivi e i risultati attesi dall’amministrazione con riguardo al mio lavoro</t>
  </si>
  <si>
    <t>Sono correttamente informato sulla valutazione del mio lavoro</t>
  </si>
  <si>
    <t>Sono correttamente informato su come migliorare i miei risultati</t>
  </si>
  <si>
    <t>Sono sufficientemente coinvolto nel definire gli obiettivi e i risultati attesi dal mio lavoro</t>
  </si>
  <si>
    <t>Sono adeguatamente tutelato se non sono d’accordo con il mio valutatore sulla valutazione della mia performance</t>
  </si>
  <si>
    <t>I risultati della valutazione mi aiutano veramente a migliorare la mia performance</t>
  </si>
  <si>
    <t>La mia amministrazione premia le persone capaci e che si impegnano</t>
  </si>
  <si>
    <t>Il sistema di misurazione e valutazione della performance è stato adeguatamente illustrato al personale</t>
  </si>
  <si>
    <t>Mi aiuta a capire come posso raggiungere i miei obiettivi</t>
  </si>
  <si>
    <t>Riesce a motivarmi a dare il massimo nel mio lavoro</t>
  </si>
  <si>
    <t>È sensibile ai miei bisogni personali</t>
  </si>
  <si>
    <t xml:space="preserve">Riconosce quando svolgo bene il mio lavoro </t>
  </si>
  <si>
    <t>Mi ascolta ed è disponibile a prendere in considerazione le mie proposte</t>
  </si>
  <si>
    <t>Agisce con equità, in base alla mia percezione</t>
  </si>
  <si>
    <t>Agisce con equità, secondo la percezione dei miei colleghi di lavoro</t>
  </si>
  <si>
    <t>Gestisce efficacemente problemi, criticità e conflitti</t>
  </si>
  <si>
    <t>Stimo il mio capo e lo considero una persona competente e di valore</t>
  </si>
  <si>
    <t>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</si>
</sst>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333399"/>
      <name val="Tahoma"/>
      <family val="2"/>
    </font>
    <font>
      <b/>
      <sz val="12"/>
      <color theme="1"/>
      <name val="Calibri"/>
      <family val="2"/>
      <scheme val="minor"/>
    </font>
    <font>
      <b/>
      <sz val="9"/>
      <color rgb="FF333399"/>
      <name val="Tahoma"/>
      <family val="2"/>
    </font>
    <font>
      <b/>
      <sz val="9"/>
      <color rgb="FFFF0000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ahoma"/>
      <family val="2"/>
    </font>
    <font>
      <i/>
      <sz val="11"/>
      <color theme="1"/>
      <name val="Tahoma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4DE86"/>
        <bgColor indexed="64"/>
      </patternFill>
    </fill>
    <fill>
      <patternFill patternType="solid">
        <fgColor rgb="FFFFC5C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1D6EB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2DE8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E46D0A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9" fontId="0" fillId="2" borderId="1" xfId="2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4" fillId="6" borderId="2" xfId="0" applyFont="1" applyFill="1" applyBorder="1" applyAlignment="1">
      <alignment horizontal="center" vertical="center"/>
    </xf>
    <xf numFmtId="0" fontId="0" fillId="6" borderId="0" xfId="0" applyFill="1"/>
    <xf numFmtId="0" fontId="4" fillId="2" borderId="2" xfId="0" applyFont="1" applyFill="1" applyBorder="1" applyAlignment="1">
      <alignment horizontal="center" vertical="center"/>
    </xf>
    <xf numFmtId="164" fontId="0" fillId="6" borderId="1" xfId="1" applyNumberFormat="1" applyFont="1" applyFill="1" applyBorder="1" applyAlignment="1">
      <alignment horizontal="center" vertical="center"/>
    </xf>
    <xf numFmtId="0" fontId="0" fillId="6" borderId="0" xfId="0" applyFill="1" applyAlignment="1">
      <alignment horizontal="right" vertical="center"/>
    </xf>
    <xf numFmtId="164" fontId="0" fillId="6" borderId="0" xfId="1" applyNumberFormat="1" applyFont="1" applyFill="1" applyAlignment="1">
      <alignment horizontal="right" vertical="center"/>
    </xf>
    <xf numFmtId="9" fontId="0" fillId="6" borderId="1" xfId="2" applyFont="1" applyFill="1" applyBorder="1" applyAlignment="1">
      <alignment horizontal="center" vertical="center"/>
    </xf>
    <xf numFmtId="9" fontId="0" fillId="6" borderId="0" xfId="0" applyNumberFormat="1" applyFill="1"/>
    <xf numFmtId="0" fontId="0" fillId="0" borderId="0" xfId="0" applyAlignment="1">
      <alignment horizontal="center" vertical="center"/>
    </xf>
    <xf numFmtId="0" fontId="5" fillId="7" borderId="4" xfId="0" applyFont="1" applyFill="1" applyBorder="1" applyAlignment="1">
      <alignment vertical="center"/>
    </xf>
    <xf numFmtId="0" fontId="5" fillId="7" borderId="5" xfId="0" applyFont="1" applyFill="1" applyBorder="1" applyAlignment="1">
      <alignment vertical="center" wrapText="1"/>
    </xf>
    <xf numFmtId="0" fontId="5" fillId="7" borderId="6" xfId="0" applyFont="1" applyFill="1" applyBorder="1" applyAlignment="1">
      <alignment horizontal="right" vertical="center"/>
    </xf>
    <xf numFmtId="0" fontId="0" fillId="8" borderId="8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9" xfId="0" applyFill="1" applyBorder="1"/>
    <xf numFmtId="0" fontId="0" fillId="8" borderId="10" xfId="0" applyFill="1" applyBorder="1"/>
    <xf numFmtId="0" fontId="0" fillId="8" borderId="3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0" xfId="0" applyFill="1" applyBorder="1"/>
    <xf numFmtId="0" fontId="0" fillId="8" borderId="11" xfId="0" applyFill="1" applyBorder="1"/>
    <xf numFmtId="0" fontId="0" fillId="0" borderId="0" xfId="0" applyBorder="1"/>
    <xf numFmtId="0" fontId="0" fillId="0" borderId="13" xfId="0" applyBorder="1"/>
    <xf numFmtId="9" fontId="1" fillId="9" borderId="14" xfId="2" applyNumberFormat="1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9" fontId="8" fillId="5" borderId="2" xfId="2" applyNumberFormat="1" applyFont="1" applyFill="1" applyBorder="1" applyAlignment="1">
      <alignment horizontal="center" vertical="center"/>
    </xf>
    <xf numFmtId="0" fontId="8" fillId="5" borderId="1" xfId="0" applyFont="1" applyFill="1" applyBorder="1"/>
    <xf numFmtId="0" fontId="2" fillId="4" borderId="19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 vertical="center"/>
    </xf>
    <xf numFmtId="0" fontId="2" fillId="3" borderId="1" xfId="0" applyFont="1" applyFill="1" applyBorder="1"/>
    <xf numFmtId="164" fontId="2" fillId="10" borderId="2" xfId="1" applyNumberFormat="1" applyFont="1" applyFill="1" applyBorder="1" applyAlignment="1">
      <alignment horizontal="center" vertical="center"/>
    </xf>
    <xf numFmtId="164" fontId="2" fillId="10" borderId="1" xfId="1" applyNumberFormat="1" applyFont="1" applyFill="1" applyBorder="1" applyAlignment="1">
      <alignment horizontal="center" vertical="center"/>
    </xf>
    <xf numFmtId="164" fontId="2" fillId="11" borderId="1" xfId="1" applyNumberFormat="1" applyFont="1" applyFill="1" applyBorder="1" applyAlignment="1">
      <alignment horizontal="center" vertical="center"/>
    </xf>
    <xf numFmtId="164" fontId="2" fillId="6" borderId="1" xfId="1" applyNumberFormat="1" applyFont="1" applyFill="1" applyBorder="1" applyAlignment="1">
      <alignment horizontal="center" vertical="center"/>
    </xf>
    <xf numFmtId="164" fontId="2" fillId="12" borderId="1" xfId="1" applyNumberFormat="1" applyFont="1" applyFill="1" applyBorder="1" applyAlignment="1">
      <alignment horizontal="center" vertical="center"/>
    </xf>
    <xf numFmtId="164" fontId="2" fillId="13" borderId="1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2" fillId="14" borderId="1" xfId="1" applyNumberFormat="1" applyFont="1" applyFill="1" applyBorder="1" applyAlignment="1">
      <alignment horizontal="center" vertical="center"/>
    </xf>
    <xf numFmtId="164" fontId="2" fillId="15" borderId="1" xfId="1" applyNumberFormat="1" applyFont="1" applyFill="1" applyBorder="1" applyAlignment="1">
      <alignment horizontal="center" vertical="center"/>
    </xf>
    <xf numFmtId="164" fontId="2" fillId="16" borderId="1" xfId="1" applyNumberFormat="1" applyFont="1" applyFill="1" applyBorder="1" applyAlignment="1">
      <alignment horizontal="center" vertical="center"/>
    </xf>
    <xf numFmtId="164" fontId="2" fillId="17" borderId="1" xfId="1" applyNumberFormat="1" applyFont="1" applyFill="1" applyBorder="1" applyAlignment="1">
      <alignment horizontal="center" vertical="center"/>
    </xf>
    <xf numFmtId="164" fontId="2" fillId="18" borderId="1" xfId="1" applyNumberFormat="1" applyFont="1" applyFill="1" applyBorder="1" applyAlignment="1">
      <alignment horizontal="center" vertical="center"/>
    </xf>
    <xf numFmtId="164" fontId="2" fillId="19" borderId="1" xfId="1" applyNumberFormat="1" applyFont="1" applyFill="1" applyBorder="1" applyAlignment="1">
      <alignment horizontal="center" vertical="center"/>
    </xf>
    <xf numFmtId="164" fontId="2" fillId="20" borderId="1" xfId="1" applyNumberFormat="1" applyFont="1" applyFill="1" applyBorder="1" applyAlignment="1">
      <alignment horizontal="center" vertical="center"/>
    </xf>
    <xf numFmtId="164" fontId="2" fillId="21" borderId="1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vertical="top" wrapText="1"/>
    </xf>
    <xf numFmtId="9" fontId="8" fillId="5" borderId="12" xfId="2" applyNumberFormat="1" applyFont="1" applyFill="1" applyBorder="1" applyAlignment="1">
      <alignment horizontal="center" vertical="center"/>
    </xf>
    <xf numFmtId="164" fontId="2" fillId="22" borderId="1" xfId="1" applyNumberFormat="1" applyFont="1" applyFill="1" applyBorder="1" applyAlignment="1">
      <alignment horizontal="center" vertical="center"/>
    </xf>
    <xf numFmtId="164" fontId="2" fillId="23" borderId="1" xfId="1" applyNumberFormat="1" applyFont="1" applyFill="1" applyBorder="1" applyAlignment="1">
      <alignment horizontal="center" vertical="center"/>
    </xf>
    <xf numFmtId="164" fontId="2" fillId="24" borderId="1" xfId="1" applyNumberFormat="1" applyFont="1" applyFill="1" applyBorder="1" applyAlignment="1">
      <alignment horizontal="center" vertical="center"/>
    </xf>
    <xf numFmtId="164" fontId="2" fillId="25" borderId="1" xfId="1" applyNumberFormat="1" applyFont="1" applyFill="1" applyBorder="1" applyAlignment="1">
      <alignment horizontal="center" vertical="center"/>
    </xf>
    <xf numFmtId="164" fontId="2" fillId="26" borderId="1" xfId="1" applyNumberFormat="1" applyFont="1" applyFill="1" applyBorder="1" applyAlignment="1">
      <alignment horizontal="center" vertical="center"/>
    </xf>
    <xf numFmtId="9" fontId="9" fillId="0" borderId="0" xfId="0" applyNumberFormat="1" applyFont="1"/>
    <xf numFmtId="164" fontId="8" fillId="3" borderId="2" xfId="1" applyNumberFormat="1" applyFont="1" applyFill="1" applyBorder="1" applyAlignment="1">
      <alignment horizontal="center" vertical="center"/>
    </xf>
    <xf numFmtId="164" fontId="8" fillId="3" borderId="1" xfId="1" applyNumberFormat="1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0" fillId="27" borderId="1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7" fillId="5" borderId="20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7" fillId="5" borderId="2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8" borderId="7" xfId="0" applyFill="1" applyBorder="1" applyAlignment="1">
      <alignment horizontal="center" vertical="center"/>
    </xf>
    <xf numFmtId="0" fontId="6" fillId="7" borderId="12" xfId="0" applyFont="1" applyFill="1" applyBorder="1" applyAlignment="1">
      <alignment horizontal="left" wrapText="1"/>
    </xf>
    <xf numFmtId="0" fontId="6" fillId="7" borderId="13" xfId="0" applyFont="1" applyFill="1" applyBorder="1" applyAlignment="1">
      <alignment horizontal="left" wrapText="1"/>
    </xf>
    <xf numFmtId="0" fontId="6" fillId="7" borderId="13" xfId="0" applyFont="1" applyFill="1" applyBorder="1" applyAlignment="1">
      <alignment horizontal="right" wrapText="1"/>
    </xf>
    <xf numFmtId="0" fontId="6" fillId="7" borderId="14" xfId="0" applyFont="1" applyFill="1" applyBorder="1" applyAlignment="1">
      <alignment horizontal="right" wrapText="1"/>
    </xf>
    <xf numFmtId="0" fontId="6" fillId="7" borderId="3" xfId="0" applyFont="1" applyFill="1" applyBorder="1" applyAlignment="1">
      <alignment horizontal="left" wrapText="1"/>
    </xf>
    <xf numFmtId="0" fontId="6" fillId="7" borderId="0" xfId="0" applyFont="1" applyFill="1" applyBorder="1" applyAlignment="1">
      <alignment horizontal="left" wrapText="1"/>
    </xf>
    <xf numFmtId="0" fontId="6" fillId="7" borderId="0" xfId="0" applyFont="1" applyFill="1" applyBorder="1" applyAlignment="1">
      <alignment horizontal="right" wrapText="1"/>
    </xf>
    <xf numFmtId="0" fontId="6" fillId="7" borderId="11" xfId="0" applyFont="1" applyFill="1" applyBorder="1" applyAlignment="1">
      <alignment horizontal="right"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9" defaultPivotStyle="PivotStyleLight16"/>
  <colors>
    <mruColors>
      <color rgb="FFFFCCFF"/>
      <color rgb="FF00FFFF"/>
      <color rgb="FFFF66FF"/>
      <color rgb="FFE46D0A"/>
      <color rgb="FF93CDDD"/>
      <color rgb="FFFFFF99"/>
      <color rgb="FFB2A1C7"/>
      <color rgb="FF0070C0"/>
      <color rgb="FFFAC090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94</xdr:row>
      <xdr:rowOff>38100</xdr:rowOff>
    </xdr:from>
    <xdr:to>
      <xdr:col>23</xdr:col>
      <xdr:colOff>361949</xdr:colOff>
      <xdr:row>95</xdr:row>
      <xdr:rowOff>182336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5753099" y="35861625"/>
          <a:ext cx="5534025" cy="363311"/>
        </a:xfrm>
        <a:prstGeom prst="rightArrow">
          <a:avLst>
            <a:gd name="adj1" fmla="val 50000"/>
            <a:gd name="adj2" fmla="val 242683"/>
          </a:avLst>
        </a:prstGeom>
        <a:solidFill>
          <a:srgbClr val="4F81BD"/>
        </a:solidFill>
        <a:ln w="38100">
          <a:solidFill>
            <a:srgbClr val="F2F2F2"/>
          </a:solidFill>
          <a:miter lim="800000"/>
          <a:headEnd/>
          <a:tailEnd/>
        </a:ln>
        <a:effectLst>
          <a:outerShdw dist="28398" dir="3806097" algn="ctr" rotWithShape="0">
            <a:srgbClr val="243F60">
              <a:alpha val="50000"/>
            </a:srgbClr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0"/>
  <sheetViews>
    <sheetView tabSelected="1" zoomScale="70" zoomScaleNormal="70" workbookViewId="0">
      <pane xSplit="1" topLeftCell="B1" activePane="topRight" state="frozen"/>
      <selection pane="topRight" activeCell="C3" sqref="C3:N84"/>
    </sheetView>
  </sheetViews>
  <sheetFormatPr defaultRowHeight="15" x14ac:dyDescent="0.25"/>
  <cols>
    <col min="1" max="1" width="9.140625" style="5"/>
    <col min="2" max="2" width="35.42578125" style="5" customWidth="1"/>
    <col min="15" max="19" width="10.7109375" hidden="1" customWidth="1"/>
    <col min="20" max="20" width="10.7109375" style="2" hidden="1" customWidth="1"/>
  </cols>
  <sheetData>
    <row r="1" spans="1:25" s="5" customFormat="1" ht="15.75" thickBot="1" x14ac:dyDescent="0.3">
      <c r="C1" s="78" t="s">
        <v>0</v>
      </c>
      <c r="D1" s="78"/>
      <c r="E1" s="78"/>
      <c r="F1" s="78"/>
      <c r="G1" s="78"/>
      <c r="H1" s="78"/>
      <c r="I1" s="79" t="s">
        <v>13</v>
      </c>
      <c r="J1" s="80"/>
      <c r="K1" s="80"/>
      <c r="L1" s="80"/>
      <c r="M1" s="80"/>
      <c r="N1" s="80"/>
      <c r="O1" s="75" t="s">
        <v>14</v>
      </c>
      <c r="P1" s="76"/>
      <c r="Q1" s="76"/>
      <c r="R1" s="76"/>
      <c r="S1" s="76"/>
      <c r="T1" s="77"/>
    </row>
    <row r="2" spans="1:25" s="6" customFormat="1" ht="15.75" thickBot="1" x14ac:dyDescent="0.3">
      <c r="A2" s="34"/>
      <c r="B2" s="70"/>
      <c r="C2" s="30">
        <v>1</v>
      </c>
      <c r="D2" s="30">
        <v>2</v>
      </c>
      <c r="E2" s="30">
        <v>3</v>
      </c>
      <c r="F2" s="30">
        <v>4</v>
      </c>
      <c r="G2" s="31">
        <v>5</v>
      </c>
      <c r="H2" s="34">
        <v>6</v>
      </c>
      <c r="I2" s="32">
        <v>1</v>
      </c>
      <c r="J2" s="33">
        <v>2</v>
      </c>
      <c r="K2" s="33">
        <v>3</v>
      </c>
      <c r="L2" s="33">
        <v>4</v>
      </c>
      <c r="M2" s="33">
        <v>5</v>
      </c>
      <c r="N2" s="38">
        <v>6</v>
      </c>
      <c r="O2" s="39">
        <v>1</v>
      </c>
      <c r="P2" s="40">
        <v>2</v>
      </c>
      <c r="Q2" s="40">
        <v>3</v>
      </c>
      <c r="R2" s="40">
        <v>4</v>
      </c>
      <c r="S2" s="40">
        <v>5</v>
      </c>
      <c r="T2" s="41">
        <v>6</v>
      </c>
      <c r="U2" s="59"/>
      <c r="V2" s="59"/>
    </row>
    <row r="3" spans="1:25" ht="42.75" x14ac:dyDescent="0.25">
      <c r="A3" s="44" t="s">
        <v>15</v>
      </c>
      <c r="B3" s="71" t="s">
        <v>97</v>
      </c>
      <c r="C3" s="68"/>
      <c r="D3" s="68"/>
      <c r="E3" s="68"/>
      <c r="F3" s="68"/>
      <c r="G3" s="68">
        <v>4</v>
      </c>
      <c r="H3" s="68">
        <v>7</v>
      </c>
      <c r="I3" s="29">
        <v>0</v>
      </c>
      <c r="J3" s="29">
        <v>0</v>
      </c>
      <c r="K3" s="29">
        <v>0</v>
      </c>
      <c r="L3" s="29">
        <v>0</v>
      </c>
      <c r="M3" s="29">
        <v>0.36363636363636365</v>
      </c>
      <c r="N3" s="29">
        <v>0.63636363636363635</v>
      </c>
      <c r="O3" s="36" t="e">
        <f>IF((#REF!=I3),"UGUALE",IF((I3&gt;#REF!),"MAGGIORE","MINORE"))</f>
        <v>#REF!</v>
      </c>
      <c r="P3" s="36" t="e">
        <f>IF((#REF!=J3),"UGUALE",IF((J3&gt;#REF!),"MAGGIORE","MINORE"))</f>
        <v>#REF!</v>
      </c>
      <c r="Q3" s="36" t="e">
        <f>IF((#REF!=K3),"UGUALE",IF((K3&gt;#REF!),"MAGGIORE","MINORE"))</f>
        <v>#REF!</v>
      </c>
      <c r="R3" s="36" t="e">
        <f>IF((#REF!=L3),"UGUALE",IF((L3&gt;#REF!),"MAGGIORE","MINORE"))</f>
        <v>#REF!</v>
      </c>
      <c r="S3" s="36" t="e">
        <f>IF((#REF!=M3),"UGUALE",IF((M3&gt;#REF!),"MAGGIORE","MINORE"))</f>
        <v>#REF!</v>
      </c>
      <c r="T3" s="61" t="e">
        <f>IF((#REF!=N3),"UGUALE",IF((N3&gt;#REF!),"MAGGIORE","MINORE"))</f>
        <v>#REF!</v>
      </c>
      <c r="U3" s="60"/>
      <c r="V3" s="60"/>
    </row>
    <row r="4" spans="1:25" ht="71.25" x14ac:dyDescent="0.25">
      <c r="A4" s="58" t="s">
        <v>16</v>
      </c>
      <c r="B4" s="71" t="s">
        <v>98</v>
      </c>
      <c r="C4" s="69"/>
      <c r="D4" s="69"/>
      <c r="E4" s="69"/>
      <c r="F4" s="69">
        <v>1</v>
      </c>
      <c r="G4" s="69">
        <v>3</v>
      </c>
      <c r="H4" s="69">
        <v>7</v>
      </c>
      <c r="I4" s="29">
        <v>0</v>
      </c>
      <c r="J4" s="29">
        <v>0</v>
      </c>
      <c r="K4" s="29">
        <v>0</v>
      </c>
      <c r="L4" s="29">
        <v>9.0909090909090912E-2</v>
      </c>
      <c r="M4" s="29">
        <v>0.27272727272727271</v>
      </c>
      <c r="N4" s="29">
        <v>0.63636363636363635</v>
      </c>
      <c r="O4" s="36" t="e">
        <f>IF((#REF!=I4),"UGUALE",IF((I4&gt;#REF!),"MAGGIORE","MINORE"))</f>
        <v>#REF!</v>
      </c>
      <c r="P4" s="36" t="e">
        <f>IF((#REF!=J4),"UGUALE",IF((J4&gt;#REF!),"MAGGIORE","MINORE"))</f>
        <v>#REF!</v>
      </c>
      <c r="Q4" s="36" t="e">
        <f>IF((#REF!=K4),"UGUALE",IF((K4&gt;#REF!),"MAGGIORE","MINORE"))</f>
        <v>#REF!</v>
      </c>
      <c r="R4" s="36" t="e">
        <f>IF((#REF!=L4),"UGUALE",IF((L4&gt;#REF!),"MAGGIORE","MINORE"))</f>
        <v>#REF!</v>
      </c>
      <c r="S4" s="36" t="e">
        <f>IF((#REF!=M4),"UGUALE",IF((M4&gt;#REF!),"MAGGIORE","MINORE"))</f>
        <v>#REF!</v>
      </c>
      <c r="T4" s="61" t="e">
        <f>IF((#REF!=N4),"UGUALE",IF((N4&gt;#REF!),"MAGGIORE","MINORE"))</f>
        <v>#REF!</v>
      </c>
      <c r="U4" s="60"/>
      <c r="V4" s="60"/>
      <c r="Y4" t="s">
        <v>179</v>
      </c>
    </row>
    <row r="5" spans="1:25" ht="57" x14ac:dyDescent="0.25">
      <c r="A5" s="45" t="s">
        <v>17</v>
      </c>
      <c r="B5" s="71" t="s">
        <v>99</v>
      </c>
      <c r="C5" s="69">
        <v>2</v>
      </c>
      <c r="D5" s="69"/>
      <c r="E5" s="69">
        <v>1</v>
      </c>
      <c r="F5" s="69">
        <v>3</v>
      </c>
      <c r="G5" s="69">
        <v>3</v>
      </c>
      <c r="H5" s="69">
        <v>2</v>
      </c>
      <c r="I5" s="29">
        <v>0.18181818181818182</v>
      </c>
      <c r="J5" s="29">
        <v>0</v>
      </c>
      <c r="K5" s="29">
        <v>9.0909090909090912E-2</v>
      </c>
      <c r="L5" s="29">
        <v>0.27272727272727271</v>
      </c>
      <c r="M5" s="29">
        <v>0.27272727272727271</v>
      </c>
      <c r="N5" s="29">
        <v>0.18181818181818182</v>
      </c>
      <c r="O5" s="36" t="e">
        <f>IF((#REF!=I5),"UGUALE",IF((I5&gt;#REF!),"MAGGIORE","MINORE"))</f>
        <v>#REF!</v>
      </c>
      <c r="P5" s="36" t="e">
        <f>IF((#REF!=J5),"UGUALE",IF((J5&gt;#REF!),"MAGGIORE","MINORE"))</f>
        <v>#REF!</v>
      </c>
      <c r="Q5" s="36" t="e">
        <f>IF((#REF!=K5),"UGUALE",IF((K5&gt;#REF!),"MAGGIORE","MINORE"))</f>
        <v>#REF!</v>
      </c>
      <c r="R5" s="36" t="e">
        <f>IF((#REF!=L5),"UGUALE",IF((L5&gt;#REF!),"MAGGIORE","MINORE"))</f>
        <v>#REF!</v>
      </c>
      <c r="S5" s="36" t="e">
        <f>IF((#REF!=M5),"UGUALE",IF((M5&gt;#REF!),"MAGGIORE","MINORE"))</f>
        <v>#REF!</v>
      </c>
      <c r="T5" s="61" t="e">
        <f>IF((#REF!=N5),"UGUALE",IF((N5&gt;#REF!),"MAGGIORE","MINORE"))</f>
        <v>#REF!</v>
      </c>
      <c r="U5" s="60"/>
      <c r="V5" s="60"/>
    </row>
    <row r="6" spans="1:25" ht="114" x14ac:dyDescent="0.25">
      <c r="A6" s="45" t="s">
        <v>18</v>
      </c>
      <c r="B6" s="71" t="s">
        <v>100</v>
      </c>
      <c r="C6" s="69">
        <v>2</v>
      </c>
      <c r="D6" s="69"/>
      <c r="E6" s="69"/>
      <c r="F6" s="69">
        <v>3</v>
      </c>
      <c r="G6" s="69">
        <v>4</v>
      </c>
      <c r="H6" s="69">
        <v>2</v>
      </c>
      <c r="I6" s="29">
        <v>0.18181818181818182</v>
      </c>
      <c r="J6" s="29">
        <v>0</v>
      </c>
      <c r="K6" s="29">
        <v>0</v>
      </c>
      <c r="L6" s="29">
        <v>0.27272727272727271</v>
      </c>
      <c r="M6" s="29">
        <v>0.36363636363636365</v>
      </c>
      <c r="N6" s="29">
        <v>0.18181818181818182</v>
      </c>
      <c r="O6" s="36" t="e">
        <f>IF((#REF!=I6),"UGUALE",IF((I6&gt;#REF!),"MAGGIORE","MINORE"))</f>
        <v>#REF!</v>
      </c>
      <c r="P6" s="36" t="e">
        <f>IF((#REF!=J6),"UGUALE",IF((J6&gt;#REF!),"MAGGIORE","MINORE"))</f>
        <v>#REF!</v>
      </c>
      <c r="Q6" s="36" t="e">
        <f>IF((#REF!=K6),"UGUALE",IF((K6&gt;#REF!),"MAGGIORE","MINORE"))</f>
        <v>#REF!</v>
      </c>
      <c r="R6" s="36" t="e">
        <f>IF((#REF!=L6),"UGUALE",IF((L6&gt;#REF!),"MAGGIORE","MINORE"))</f>
        <v>#REF!</v>
      </c>
      <c r="S6" s="36" t="e">
        <f>IF((#REF!=M6),"UGUALE",IF((M6&gt;#REF!),"MAGGIORE","MINORE"))</f>
        <v>#REF!</v>
      </c>
      <c r="T6" s="61" t="e">
        <f>IF((#REF!=N6),"UGUALE",IF((N6&gt;#REF!),"MAGGIORE","MINORE"))</f>
        <v>#REF!</v>
      </c>
      <c r="U6" s="60"/>
      <c r="V6" s="60"/>
    </row>
    <row r="7" spans="1:25" ht="71.25" x14ac:dyDescent="0.25">
      <c r="A7" s="45" t="s">
        <v>19</v>
      </c>
      <c r="B7" s="71" t="s">
        <v>101</v>
      </c>
      <c r="C7" s="69">
        <v>4</v>
      </c>
      <c r="D7" s="69">
        <v>1</v>
      </c>
      <c r="E7" s="69">
        <v>1</v>
      </c>
      <c r="F7" s="69">
        <v>4</v>
      </c>
      <c r="G7" s="69">
        <v>1</v>
      </c>
      <c r="H7" s="69"/>
      <c r="I7" s="29">
        <v>0.36363636363636365</v>
      </c>
      <c r="J7" s="29">
        <v>9.0909090909090912E-2</v>
      </c>
      <c r="K7" s="29">
        <v>9.0909090909090912E-2</v>
      </c>
      <c r="L7" s="29">
        <v>0.36363636363636365</v>
      </c>
      <c r="M7" s="29">
        <v>9.0909090909090912E-2</v>
      </c>
      <c r="N7" s="29">
        <v>0</v>
      </c>
      <c r="O7" s="36" t="e">
        <f>IF((#REF!=I7),"UGUALE",IF((I7&gt;#REF!),"MAGGIORE","MINORE"))</f>
        <v>#REF!</v>
      </c>
      <c r="P7" s="36" t="e">
        <f>IF((#REF!=J7),"UGUALE",IF((J7&gt;#REF!),"MAGGIORE","MINORE"))</f>
        <v>#REF!</v>
      </c>
      <c r="Q7" s="36" t="e">
        <f>IF((#REF!=K7),"UGUALE",IF((K7&gt;#REF!),"MAGGIORE","MINORE"))</f>
        <v>#REF!</v>
      </c>
      <c r="R7" s="36" t="e">
        <f>IF((#REF!=L7),"UGUALE",IF((L7&gt;#REF!),"MAGGIORE","MINORE"))</f>
        <v>#REF!</v>
      </c>
      <c r="S7" s="36" t="e">
        <f>IF((#REF!=M7),"UGUALE",IF((M7&gt;#REF!),"MAGGIORE","MINORE"))</f>
        <v>#REF!</v>
      </c>
      <c r="T7" s="61" t="e">
        <f>IF((#REF!=N7),"UGUALE",IF((N7&gt;#REF!),"MAGGIORE","MINORE"))</f>
        <v>#REF!</v>
      </c>
      <c r="U7" s="60"/>
      <c r="V7" s="60"/>
    </row>
    <row r="8" spans="1:25" ht="28.5" x14ac:dyDescent="0.25">
      <c r="A8" s="45" t="s">
        <v>20</v>
      </c>
      <c r="B8" s="71" t="s">
        <v>102</v>
      </c>
      <c r="C8" s="69">
        <v>1</v>
      </c>
      <c r="D8" s="69">
        <v>2</v>
      </c>
      <c r="E8" s="69"/>
      <c r="F8" s="69">
        <v>1</v>
      </c>
      <c r="G8" s="69">
        <v>2</v>
      </c>
      <c r="H8" s="69">
        <v>5</v>
      </c>
      <c r="I8" s="29">
        <v>9.0909090909090912E-2</v>
      </c>
      <c r="J8" s="29">
        <v>0.18181818181818182</v>
      </c>
      <c r="K8" s="29">
        <v>0</v>
      </c>
      <c r="L8" s="29">
        <v>9.0909090909090912E-2</v>
      </c>
      <c r="M8" s="29">
        <v>0.18181818181818182</v>
      </c>
      <c r="N8" s="29">
        <v>0.45454545454545453</v>
      </c>
      <c r="O8" s="36" t="e">
        <f>IF((#REF!=I8),"UGUALE",IF((I8&gt;#REF!),"MAGGIORE","MINORE"))</f>
        <v>#REF!</v>
      </c>
      <c r="P8" s="36" t="e">
        <f>IF((#REF!=J8),"UGUALE",IF((J8&gt;#REF!),"MAGGIORE","MINORE"))</f>
        <v>#REF!</v>
      </c>
      <c r="Q8" s="36" t="e">
        <f>IF((#REF!=K8),"UGUALE",IF((K8&gt;#REF!),"MAGGIORE","MINORE"))</f>
        <v>#REF!</v>
      </c>
      <c r="R8" s="36" t="e">
        <f>IF((#REF!=L8),"UGUALE",IF((L8&gt;#REF!),"MAGGIORE","MINORE"))</f>
        <v>#REF!</v>
      </c>
      <c r="S8" s="36" t="e">
        <f>IF((#REF!=M8),"UGUALE",IF((M8&gt;#REF!),"MAGGIORE","MINORE"))</f>
        <v>#REF!</v>
      </c>
      <c r="T8" s="61" t="e">
        <f>IF((#REF!=N8),"UGUALE",IF((N8&gt;#REF!),"MAGGIORE","MINORE"))</f>
        <v>#REF!</v>
      </c>
      <c r="U8" s="60"/>
      <c r="V8" s="60"/>
    </row>
    <row r="9" spans="1:25" ht="28.5" x14ac:dyDescent="0.25">
      <c r="A9" s="45" t="s">
        <v>21</v>
      </c>
      <c r="B9" s="71" t="s">
        <v>103</v>
      </c>
      <c r="C9" s="69">
        <v>1</v>
      </c>
      <c r="D9" s="69">
        <v>1</v>
      </c>
      <c r="E9" s="69">
        <v>2</v>
      </c>
      <c r="F9" s="69">
        <v>1</v>
      </c>
      <c r="G9" s="69">
        <v>1</v>
      </c>
      <c r="H9" s="69">
        <v>5</v>
      </c>
      <c r="I9" s="29">
        <v>9.0909090909090912E-2</v>
      </c>
      <c r="J9" s="29">
        <v>9.0909090909090912E-2</v>
      </c>
      <c r="K9" s="29">
        <v>0.18181818181818182</v>
      </c>
      <c r="L9" s="29">
        <v>9.0909090909090912E-2</v>
      </c>
      <c r="M9" s="29">
        <v>9.0909090909090912E-2</v>
      </c>
      <c r="N9" s="29">
        <v>0.45454545454545453</v>
      </c>
      <c r="O9" s="36" t="e">
        <f>IF((#REF!=I9),"UGUALE",IF((I9&gt;#REF!),"MAGGIORE","MINORE"))</f>
        <v>#REF!</v>
      </c>
      <c r="P9" s="36" t="e">
        <f>IF((#REF!=J9),"UGUALE",IF((J9&gt;#REF!),"MAGGIORE","MINORE"))</f>
        <v>#REF!</v>
      </c>
      <c r="Q9" s="36" t="e">
        <f>IF((#REF!=K9),"UGUALE",IF((K9&gt;#REF!),"MAGGIORE","MINORE"))</f>
        <v>#REF!</v>
      </c>
      <c r="R9" s="36" t="e">
        <f>IF((#REF!=L9),"UGUALE",IF((L9&gt;#REF!),"MAGGIORE","MINORE"))</f>
        <v>#REF!</v>
      </c>
      <c r="S9" s="36" t="e">
        <f>IF((#REF!=M9),"UGUALE",IF((M9&gt;#REF!),"MAGGIORE","MINORE"))</f>
        <v>#REF!</v>
      </c>
      <c r="T9" s="61" t="e">
        <f>IF((#REF!=N9),"UGUALE",IF((N9&gt;#REF!),"MAGGIORE","MINORE"))</f>
        <v>#REF!</v>
      </c>
      <c r="U9" s="60"/>
      <c r="V9" s="60"/>
    </row>
    <row r="10" spans="1:25" ht="28.5" x14ac:dyDescent="0.25">
      <c r="A10" s="45" t="s">
        <v>22</v>
      </c>
      <c r="B10" s="71" t="s">
        <v>104</v>
      </c>
      <c r="C10" s="69">
        <v>1</v>
      </c>
      <c r="D10" s="69">
        <v>2</v>
      </c>
      <c r="E10" s="69">
        <v>2</v>
      </c>
      <c r="F10" s="69"/>
      <c r="G10" s="69">
        <v>2</v>
      </c>
      <c r="H10" s="69">
        <v>4</v>
      </c>
      <c r="I10" s="29">
        <v>9.0909090909090912E-2</v>
      </c>
      <c r="J10" s="29">
        <v>0.18181818181818182</v>
      </c>
      <c r="K10" s="29">
        <v>0.18181818181818182</v>
      </c>
      <c r="L10" s="29">
        <v>0</v>
      </c>
      <c r="M10" s="29">
        <v>0.18181818181818182</v>
      </c>
      <c r="N10" s="29">
        <v>0.36363636363636365</v>
      </c>
      <c r="O10" s="36" t="e">
        <f>IF((#REF!=I10),"UGUALE",IF((I10&gt;#REF!),"MAGGIORE","MINORE"))</f>
        <v>#REF!</v>
      </c>
      <c r="P10" s="36" t="e">
        <f>IF((#REF!=J10),"UGUALE",IF((J10&gt;#REF!),"MAGGIORE","MINORE"))</f>
        <v>#REF!</v>
      </c>
      <c r="Q10" s="36" t="e">
        <f>IF((#REF!=K10),"UGUALE",IF((K10&gt;#REF!),"MAGGIORE","MINORE"))</f>
        <v>#REF!</v>
      </c>
      <c r="R10" s="36" t="e">
        <f>IF((#REF!=L10),"UGUALE",IF((L10&gt;#REF!),"MAGGIORE","MINORE"))</f>
        <v>#REF!</v>
      </c>
      <c r="S10" s="36" t="e">
        <f>IF((#REF!=M10),"UGUALE",IF((M10&gt;#REF!),"MAGGIORE","MINORE"))</f>
        <v>#REF!</v>
      </c>
      <c r="T10" s="61" t="e">
        <f>IF((#REF!=N10),"UGUALE",IF((N10&gt;#REF!),"MAGGIORE","MINORE"))</f>
        <v>#REF!</v>
      </c>
      <c r="U10" s="60"/>
      <c r="V10" s="60"/>
    </row>
    <row r="11" spans="1:25" ht="128.25" x14ac:dyDescent="0.25">
      <c r="A11" s="45" t="s">
        <v>23</v>
      </c>
      <c r="B11" s="71" t="s">
        <v>105</v>
      </c>
      <c r="C11" s="69">
        <v>2</v>
      </c>
      <c r="D11" s="69"/>
      <c r="E11" s="69">
        <v>3</v>
      </c>
      <c r="F11" s="69">
        <v>1</v>
      </c>
      <c r="G11" s="69">
        <v>2</v>
      </c>
      <c r="H11" s="69">
        <v>3</v>
      </c>
      <c r="I11" s="29">
        <v>0.18181818181818182</v>
      </c>
      <c r="J11" s="29">
        <v>0</v>
      </c>
      <c r="K11" s="29">
        <v>0.27272727272727271</v>
      </c>
      <c r="L11" s="29">
        <v>9.0909090909090912E-2</v>
      </c>
      <c r="M11" s="29">
        <v>0.18181818181818182</v>
      </c>
      <c r="N11" s="29">
        <v>0.27272727272727271</v>
      </c>
      <c r="O11" s="36" t="e">
        <f>IF((#REF!=I11),"UGUALE",IF((I11&gt;#REF!),"MAGGIORE","MINORE"))</f>
        <v>#REF!</v>
      </c>
      <c r="P11" s="36" t="e">
        <f>IF((#REF!=J11),"UGUALE",IF((J11&gt;#REF!),"MAGGIORE","MINORE"))</f>
        <v>#REF!</v>
      </c>
      <c r="Q11" s="36" t="e">
        <f>IF((#REF!=K11),"UGUALE",IF((K11&gt;#REF!),"MAGGIORE","MINORE"))</f>
        <v>#REF!</v>
      </c>
      <c r="R11" s="36" t="e">
        <f>IF((#REF!=L11),"UGUALE",IF((L11&gt;#REF!),"MAGGIORE","MINORE"))</f>
        <v>#REF!</v>
      </c>
      <c r="S11" s="36" t="e">
        <f>IF((#REF!=M11),"UGUALE",IF((M11&gt;#REF!),"MAGGIORE","MINORE"))</f>
        <v>#REF!</v>
      </c>
      <c r="T11" s="61" t="e">
        <f>IF((#REF!=N11),"UGUALE",IF((N11&gt;#REF!),"MAGGIORE","MINORE"))</f>
        <v>#REF!</v>
      </c>
      <c r="U11" s="60"/>
      <c r="V11" s="60"/>
    </row>
    <row r="12" spans="1:25" ht="42.75" x14ac:dyDescent="0.25">
      <c r="A12" s="46" t="s">
        <v>24</v>
      </c>
      <c r="B12" s="72" t="s">
        <v>106</v>
      </c>
      <c r="C12" s="69">
        <v>1</v>
      </c>
      <c r="D12" s="69"/>
      <c r="E12" s="69">
        <v>2</v>
      </c>
      <c r="F12" s="69">
        <v>2</v>
      </c>
      <c r="G12" s="69">
        <v>1</v>
      </c>
      <c r="H12" s="69">
        <v>5</v>
      </c>
      <c r="I12" s="29">
        <v>9.0909090909090912E-2</v>
      </c>
      <c r="J12" s="29">
        <v>0</v>
      </c>
      <c r="K12" s="29">
        <v>0.18181818181818182</v>
      </c>
      <c r="L12" s="29">
        <v>0.18181818181818182</v>
      </c>
      <c r="M12" s="29">
        <v>9.0909090909090912E-2</v>
      </c>
      <c r="N12" s="29">
        <v>0.45454545454545453</v>
      </c>
      <c r="O12" s="36" t="e">
        <f>IF((#REF!=I12),"UGUALE",IF((I12&gt;#REF!),"MAGGIORE","MINORE"))</f>
        <v>#REF!</v>
      </c>
      <c r="P12" s="36" t="e">
        <f>IF((#REF!=J12),"UGUALE",IF((J12&gt;#REF!),"MAGGIORE","MINORE"))</f>
        <v>#REF!</v>
      </c>
      <c r="Q12" s="36" t="e">
        <f>IF((#REF!=K12),"UGUALE",IF((K12&gt;#REF!),"MAGGIORE","MINORE"))</f>
        <v>#REF!</v>
      </c>
      <c r="R12" s="36" t="e">
        <f>IF((#REF!=L12),"UGUALE",IF((L12&gt;#REF!),"MAGGIORE","MINORE"))</f>
        <v>#REF!</v>
      </c>
      <c r="S12" s="36" t="e">
        <f>IF((#REF!=M12),"UGUALE",IF((M12&gt;#REF!),"MAGGIORE","MINORE"))</f>
        <v>#REF!</v>
      </c>
      <c r="T12" s="61" t="e">
        <f>IF((#REF!=N12),"UGUALE",IF((N12&gt;#REF!),"MAGGIORE","MINORE"))</f>
        <v>#REF!</v>
      </c>
    </row>
    <row r="13" spans="1:25" ht="42.75" x14ac:dyDescent="0.25">
      <c r="A13" s="46" t="s">
        <v>25</v>
      </c>
      <c r="B13" s="72" t="s">
        <v>107</v>
      </c>
      <c r="C13" s="69"/>
      <c r="D13" s="69"/>
      <c r="E13" s="69">
        <v>2</v>
      </c>
      <c r="F13" s="69">
        <v>4</v>
      </c>
      <c r="G13" s="69">
        <v>1</v>
      </c>
      <c r="H13" s="69">
        <v>4</v>
      </c>
      <c r="I13" s="29">
        <v>0</v>
      </c>
      <c r="J13" s="29">
        <v>0</v>
      </c>
      <c r="K13" s="29">
        <v>0.18181818181818182</v>
      </c>
      <c r="L13" s="29">
        <v>0.36363636363636365</v>
      </c>
      <c r="M13" s="29">
        <v>9.0909090909090912E-2</v>
      </c>
      <c r="N13" s="29">
        <v>0.36363636363636365</v>
      </c>
      <c r="O13" s="36" t="e">
        <f>IF((#REF!=I13),"UGUALE",IF((I13&gt;#REF!),"MAGGIORE","MINORE"))</f>
        <v>#REF!</v>
      </c>
      <c r="P13" s="36" t="e">
        <f>IF((#REF!=J13),"UGUALE",IF((J13&gt;#REF!),"MAGGIORE","MINORE"))</f>
        <v>#REF!</v>
      </c>
      <c r="Q13" s="36" t="e">
        <f>IF((#REF!=K13),"UGUALE",IF((K13&gt;#REF!),"MAGGIORE","MINORE"))</f>
        <v>#REF!</v>
      </c>
      <c r="R13" s="36" t="e">
        <f>IF((#REF!=L13),"UGUALE",IF((L13&gt;#REF!),"MAGGIORE","MINORE"))</f>
        <v>#REF!</v>
      </c>
      <c r="S13" s="36" t="e">
        <f>IF((#REF!=M13),"UGUALE",IF((M13&gt;#REF!),"MAGGIORE","MINORE"))</f>
        <v>#REF!</v>
      </c>
      <c r="T13" s="61" t="e">
        <f>IF((#REF!=N13),"UGUALE",IF((N13&gt;#REF!),"MAGGIORE","MINORE"))</f>
        <v>#REF!</v>
      </c>
    </row>
    <row r="14" spans="1:25" ht="28.5" x14ac:dyDescent="0.25">
      <c r="A14" s="62" t="s">
        <v>26</v>
      </c>
      <c r="B14" s="72" t="s">
        <v>108</v>
      </c>
      <c r="C14" s="69"/>
      <c r="D14" s="69"/>
      <c r="E14" s="69">
        <v>1</v>
      </c>
      <c r="F14" s="69">
        <v>2</v>
      </c>
      <c r="G14" s="69">
        <v>2</v>
      </c>
      <c r="H14" s="69">
        <v>6</v>
      </c>
      <c r="I14" s="29">
        <v>0</v>
      </c>
      <c r="J14" s="29">
        <v>0</v>
      </c>
      <c r="K14" s="29">
        <v>9.0909090909090912E-2</v>
      </c>
      <c r="L14" s="29">
        <v>0.18181818181818182</v>
      </c>
      <c r="M14" s="29">
        <v>0.18181818181818182</v>
      </c>
      <c r="N14" s="29">
        <v>0.54545454545454541</v>
      </c>
      <c r="O14" s="36" t="e">
        <f>IF((#REF!=I14),"UGUALE",IF((I14&gt;#REF!),"MAGGIORE","MINORE"))</f>
        <v>#REF!</v>
      </c>
      <c r="P14" s="36" t="e">
        <f>IF((#REF!=J14),"UGUALE",IF((J14&gt;#REF!),"MAGGIORE","MINORE"))</f>
        <v>#REF!</v>
      </c>
      <c r="Q14" s="36" t="e">
        <f>IF((#REF!=K14),"UGUALE",IF((K14&gt;#REF!),"MAGGIORE","MINORE"))</f>
        <v>#REF!</v>
      </c>
      <c r="R14" s="36" t="e">
        <f>IF((#REF!=L14),"UGUALE",IF((L14&gt;#REF!),"MAGGIORE","MINORE"))</f>
        <v>#REF!</v>
      </c>
      <c r="S14" s="36" t="e">
        <f>IF((#REF!=M14),"UGUALE",IF((M14&gt;#REF!),"MAGGIORE","MINORE"))</f>
        <v>#REF!</v>
      </c>
      <c r="T14" s="61" t="e">
        <f>IF((#REF!=N14),"UGUALE",IF((N14&gt;#REF!),"MAGGIORE","MINORE"))</f>
        <v>#REF!</v>
      </c>
    </row>
    <row r="15" spans="1:25" ht="42.75" x14ac:dyDescent="0.25">
      <c r="A15" s="46" t="s">
        <v>27</v>
      </c>
      <c r="B15" s="72" t="s">
        <v>109</v>
      </c>
      <c r="C15" s="69">
        <v>4</v>
      </c>
      <c r="D15" s="69"/>
      <c r="E15" s="69">
        <v>2</v>
      </c>
      <c r="F15" s="69">
        <v>2</v>
      </c>
      <c r="G15" s="69">
        <v>1</v>
      </c>
      <c r="H15" s="69">
        <v>2</v>
      </c>
      <c r="I15" s="29">
        <v>0.36363636363636365</v>
      </c>
      <c r="J15" s="29">
        <v>0</v>
      </c>
      <c r="K15" s="29">
        <v>0.18181818181818182</v>
      </c>
      <c r="L15" s="29">
        <v>0.18181818181818182</v>
      </c>
      <c r="M15" s="29">
        <v>9.0909090909090912E-2</v>
      </c>
      <c r="N15" s="29">
        <v>0.18181818181818182</v>
      </c>
      <c r="O15" s="36" t="e">
        <f>IF((#REF!=I15),"UGUALE",IF((I15&gt;#REF!),"MAGGIORE","MINORE"))</f>
        <v>#REF!</v>
      </c>
      <c r="P15" s="36" t="e">
        <f>IF((#REF!=J15),"UGUALE",IF((J15&gt;#REF!),"MAGGIORE","MINORE"))</f>
        <v>#REF!</v>
      </c>
      <c r="Q15" s="36" t="e">
        <f>IF((#REF!=K15),"UGUALE",IF((K15&gt;#REF!),"MAGGIORE","MINORE"))</f>
        <v>#REF!</v>
      </c>
      <c r="R15" s="36" t="e">
        <f>IF((#REF!=L15),"UGUALE",IF((L15&gt;#REF!),"MAGGIORE","MINORE"))</f>
        <v>#REF!</v>
      </c>
      <c r="S15" s="36" t="e">
        <f>IF((#REF!=M15),"UGUALE",IF((M15&gt;#REF!),"MAGGIORE","MINORE"))</f>
        <v>#REF!</v>
      </c>
      <c r="T15" s="61" t="e">
        <f>IF((#REF!=N15),"UGUALE",IF((N15&gt;#REF!),"MAGGIORE","MINORE"))</f>
        <v>#REF!</v>
      </c>
    </row>
    <row r="16" spans="1:25" ht="42.75" x14ac:dyDescent="0.25">
      <c r="A16" s="46" t="s">
        <v>28</v>
      </c>
      <c r="B16" s="72" t="s">
        <v>110</v>
      </c>
      <c r="C16" s="69"/>
      <c r="D16" s="69"/>
      <c r="E16" s="69"/>
      <c r="F16" s="69">
        <v>2</v>
      </c>
      <c r="G16" s="69">
        <v>2</v>
      </c>
      <c r="H16" s="69">
        <v>7</v>
      </c>
      <c r="I16" s="29">
        <v>0</v>
      </c>
      <c r="J16" s="29">
        <v>0</v>
      </c>
      <c r="K16" s="29">
        <v>0</v>
      </c>
      <c r="L16" s="29">
        <v>0.18181818181818182</v>
      </c>
      <c r="M16" s="29">
        <v>0.18181818181818182</v>
      </c>
      <c r="N16" s="29">
        <v>0.63636363636363635</v>
      </c>
      <c r="O16" s="36" t="e">
        <f>IF((#REF!=I16),"UGUALE",IF((I16&gt;#REF!),"MAGGIORE","MINORE"))</f>
        <v>#REF!</v>
      </c>
      <c r="P16" s="36" t="e">
        <f>IF((#REF!=J16),"UGUALE",IF((J16&gt;#REF!),"MAGGIORE","MINORE"))</f>
        <v>#REF!</v>
      </c>
      <c r="Q16" s="36" t="e">
        <f>IF((#REF!=K16),"UGUALE",IF((K16&gt;#REF!),"MAGGIORE","MINORE"))</f>
        <v>#REF!</v>
      </c>
      <c r="R16" s="36" t="e">
        <f>IF((#REF!=L16),"UGUALE",IF((L16&gt;#REF!),"MAGGIORE","MINORE"))</f>
        <v>#REF!</v>
      </c>
      <c r="S16" s="36" t="e">
        <f>IF((#REF!=M16),"UGUALE",IF((M16&gt;#REF!),"MAGGIORE","MINORE"))</f>
        <v>#REF!</v>
      </c>
      <c r="T16" s="61" t="e">
        <f>IF((#REF!=N16),"UGUALE",IF((N16&gt;#REF!),"MAGGIORE","MINORE"))</f>
        <v>#REF!</v>
      </c>
    </row>
    <row r="17" spans="1:20" ht="28.5" x14ac:dyDescent="0.25">
      <c r="A17" s="46" t="s">
        <v>29</v>
      </c>
      <c r="B17" s="72" t="s">
        <v>111</v>
      </c>
      <c r="C17" s="69"/>
      <c r="D17" s="69">
        <v>1</v>
      </c>
      <c r="E17" s="69"/>
      <c r="F17" s="69"/>
      <c r="G17" s="69">
        <v>3</v>
      </c>
      <c r="H17" s="69">
        <v>7</v>
      </c>
      <c r="I17" s="29">
        <v>0</v>
      </c>
      <c r="J17" s="29">
        <v>9.0909090909090912E-2</v>
      </c>
      <c r="K17" s="29">
        <v>0</v>
      </c>
      <c r="L17" s="29">
        <v>0</v>
      </c>
      <c r="M17" s="29">
        <v>0.27272727272727271</v>
      </c>
      <c r="N17" s="29">
        <v>0.63636363636363635</v>
      </c>
      <c r="O17" s="36" t="e">
        <f>IF((#REF!=I17),"UGUALE",IF((I17&gt;#REF!),"MAGGIORE","MINORE"))</f>
        <v>#REF!</v>
      </c>
      <c r="P17" s="36" t="e">
        <f>IF((#REF!=J17),"UGUALE",IF((J17&gt;#REF!),"MAGGIORE","MINORE"))</f>
        <v>#REF!</v>
      </c>
      <c r="Q17" s="36" t="e">
        <f>IF((#REF!=K17),"UGUALE",IF((K17&gt;#REF!),"MAGGIORE","MINORE"))</f>
        <v>#REF!</v>
      </c>
      <c r="R17" s="36" t="e">
        <f>IF((#REF!=L17),"UGUALE",IF((L17&gt;#REF!),"MAGGIORE","MINORE"))</f>
        <v>#REF!</v>
      </c>
      <c r="S17" s="36" t="e">
        <f>IF((#REF!=M17),"UGUALE",IF((M17&gt;#REF!),"MAGGIORE","MINORE"))</f>
        <v>#REF!</v>
      </c>
      <c r="T17" s="61" t="e">
        <f>IF((#REF!=N17),"UGUALE",IF((N17&gt;#REF!),"MAGGIORE","MINORE"))</f>
        <v>#REF!</v>
      </c>
    </row>
    <row r="18" spans="1:20" ht="28.5" x14ac:dyDescent="0.25">
      <c r="A18" s="46" t="s">
        <v>30</v>
      </c>
      <c r="B18" s="72" t="s">
        <v>112</v>
      </c>
      <c r="C18" s="69">
        <v>4</v>
      </c>
      <c r="D18" s="69">
        <v>1</v>
      </c>
      <c r="E18" s="69">
        <v>1</v>
      </c>
      <c r="F18" s="69"/>
      <c r="G18" s="69">
        <v>2</v>
      </c>
      <c r="H18" s="69">
        <v>2</v>
      </c>
      <c r="I18" s="29">
        <v>0.36363636363636365</v>
      </c>
      <c r="J18" s="29">
        <v>9.0909090909090912E-2</v>
      </c>
      <c r="K18" s="29">
        <v>9.0909090909090912E-2</v>
      </c>
      <c r="L18" s="29">
        <v>0</v>
      </c>
      <c r="M18" s="29">
        <v>0.18181818181818182</v>
      </c>
      <c r="N18" s="29">
        <v>0.18181818181818182</v>
      </c>
      <c r="O18" s="36" t="e">
        <f>IF((#REF!=I18),"UGUALE",IF((I18&gt;#REF!),"MAGGIORE","MINORE"))</f>
        <v>#REF!</v>
      </c>
      <c r="P18" s="36" t="e">
        <f>IF((#REF!=J18),"UGUALE",IF((J18&gt;#REF!),"MAGGIORE","MINORE"))</f>
        <v>#REF!</v>
      </c>
      <c r="Q18" s="36" t="e">
        <f>IF((#REF!=K18),"UGUALE",IF((K18&gt;#REF!),"MAGGIORE","MINORE"))</f>
        <v>#REF!</v>
      </c>
      <c r="R18" s="36" t="e">
        <f>IF((#REF!=L18),"UGUALE",IF((L18&gt;#REF!),"MAGGIORE","MINORE"))</f>
        <v>#REF!</v>
      </c>
      <c r="S18" s="36" t="e">
        <f>IF((#REF!=M18),"UGUALE",IF((M18&gt;#REF!),"MAGGIORE","MINORE"))</f>
        <v>#REF!</v>
      </c>
      <c r="T18" s="61" t="e">
        <f>IF((#REF!=N18),"UGUALE",IF((N18&gt;#REF!),"MAGGIORE","MINORE"))</f>
        <v>#REF!</v>
      </c>
    </row>
    <row r="19" spans="1:20" ht="42.75" x14ac:dyDescent="0.25">
      <c r="A19" s="46" t="s">
        <v>31</v>
      </c>
      <c r="B19" s="72" t="s">
        <v>113</v>
      </c>
      <c r="C19" s="69"/>
      <c r="D19" s="69">
        <v>1</v>
      </c>
      <c r="E19" s="69"/>
      <c r="F19" s="69"/>
      <c r="G19" s="69">
        <v>1</v>
      </c>
      <c r="H19" s="69">
        <v>8</v>
      </c>
      <c r="I19" s="29">
        <v>0</v>
      </c>
      <c r="J19" s="29">
        <v>9.0909090909090912E-2</v>
      </c>
      <c r="K19" s="29">
        <v>0</v>
      </c>
      <c r="L19" s="29">
        <v>0</v>
      </c>
      <c r="M19" s="29">
        <v>9.0909090909090912E-2</v>
      </c>
      <c r="N19" s="29">
        <v>0.72727272727272729</v>
      </c>
      <c r="O19" s="36" t="e">
        <f>IF((#REF!=I19),"UGUALE",IF((I19&gt;#REF!),"MAGGIORE","MINORE"))</f>
        <v>#REF!</v>
      </c>
      <c r="P19" s="36" t="e">
        <f>IF((#REF!=J19),"UGUALE",IF((J19&gt;#REF!),"MAGGIORE","MINORE"))</f>
        <v>#REF!</v>
      </c>
      <c r="Q19" s="36" t="e">
        <f>IF((#REF!=K19),"UGUALE",IF((K19&gt;#REF!),"MAGGIORE","MINORE"))</f>
        <v>#REF!</v>
      </c>
      <c r="R19" s="36" t="e">
        <f>IF((#REF!=L19),"UGUALE",IF((L19&gt;#REF!),"MAGGIORE","MINORE"))</f>
        <v>#REF!</v>
      </c>
      <c r="S19" s="36" t="e">
        <f>IF((#REF!=M19),"UGUALE",IF((M19&gt;#REF!),"MAGGIORE","MINORE"))</f>
        <v>#REF!</v>
      </c>
      <c r="T19" s="61" t="e">
        <f>IF((#REF!=N19),"UGUALE",IF((N19&gt;#REF!),"MAGGIORE","MINORE"))</f>
        <v>#REF!</v>
      </c>
    </row>
    <row r="20" spans="1:20" ht="42.75" x14ac:dyDescent="0.25">
      <c r="A20" s="46" t="s">
        <v>32</v>
      </c>
      <c r="B20" s="72" t="s">
        <v>114</v>
      </c>
      <c r="C20" s="69"/>
      <c r="D20" s="69"/>
      <c r="E20" s="69"/>
      <c r="F20" s="69"/>
      <c r="G20" s="69"/>
      <c r="H20" s="69"/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36" t="e">
        <f>IF((#REF!=I20),"UGUALE",IF((I20&gt;#REF!),"MAGGIORE","MINORE"))</f>
        <v>#REF!</v>
      </c>
      <c r="P20" s="36" t="e">
        <f>IF((#REF!=J20),"UGUALE",IF((J20&gt;#REF!),"MAGGIORE","MINORE"))</f>
        <v>#REF!</v>
      </c>
      <c r="Q20" s="36" t="e">
        <f>IF((#REF!=K20),"UGUALE",IF((K20&gt;#REF!),"MAGGIORE","MINORE"))</f>
        <v>#REF!</v>
      </c>
      <c r="R20" s="36" t="e">
        <f>IF((#REF!=L20),"UGUALE",IF((L20&gt;#REF!),"MAGGIORE","MINORE"))</f>
        <v>#REF!</v>
      </c>
      <c r="S20" s="36" t="e">
        <f>IF((#REF!=M20),"UGUALE",IF((M20&gt;#REF!),"MAGGIORE","MINORE"))</f>
        <v>#REF!</v>
      </c>
      <c r="T20" s="61" t="e">
        <f>IF((#REF!=N20),"UGUALE",IF((N20&gt;#REF!),"MAGGIORE","MINORE"))</f>
        <v>#REF!</v>
      </c>
    </row>
    <row r="21" spans="1:20" ht="28.5" x14ac:dyDescent="0.25">
      <c r="A21" s="47" t="s">
        <v>33</v>
      </c>
      <c r="B21" s="72" t="s">
        <v>115</v>
      </c>
      <c r="C21" s="69">
        <v>5</v>
      </c>
      <c r="D21" s="69">
        <v>2</v>
      </c>
      <c r="E21" s="69">
        <v>1</v>
      </c>
      <c r="F21" s="69">
        <v>1</v>
      </c>
      <c r="G21" s="69"/>
      <c r="H21" s="69">
        <v>2</v>
      </c>
      <c r="I21" s="29">
        <v>0.45454545454545453</v>
      </c>
      <c r="J21" s="29">
        <v>0.18181818181818182</v>
      </c>
      <c r="K21" s="29">
        <v>9.0909090909090912E-2</v>
      </c>
      <c r="L21" s="29">
        <v>9.0909090909090912E-2</v>
      </c>
      <c r="M21" s="29">
        <v>0</v>
      </c>
      <c r="N21" s="29">
        <v>0.18181818181818182</v>
      </c>
      <c r="O21" s="36" t="e">
        <f>IF((#REF!=I21),"UGUALE",IF((I21&gt;#REF!),"MAGGIORE","MINORE"))</f>
        <v>#REF!</v>
      </c>
      <c r="P21" s="36" t="e">
        <f>IF((#REF!=J21),"UGUALE",IF((J21&gt;#REF!),"MAGGIORE","MINORE"))</f>
        <v>#REF!</v>
      </c>
      <c r="Q21" s="36" t="e">
        <f>IF((#REF!=K21),"UGUALE",IF((K21&gt;#REF!),"MAGGIORE","MINORE"))</f>
        <v>#REF!</v>
      </c>
      <c r="R21" s="36" t="e">
        <f>IF((#REF!=L21),"UGUALE",IF((L21&gt;#REF!),"MAGGIORE","MINORE"))</f>
        <v>#REF!</v>
      </c>
      <c r="S21" s="36" t="e">
        <f>IF((#REF!=M21),"UGUALE",IF((M21&gt;#REF!),"MAGGIORE","MINORE"))</f>
        <v>#REF!</v>
      </c>
      <c r="T21" s="61" t="e">
        <f>IF((#REF!=N21),"UGUALE",IF((N21&gt;#REF!),"MAGGIORE","MINORE"))</f>
        <v>#REF!</v>
      </c>
    </row>
    <row r="22" spans="1:20" ht="28.5" x14ac:dyDescent="0.25">
      <c r="A22" s="47" t="s">
        <v>34</v>
      </c>
      <c r="B22" s="72" t="s">
        <v>116</v>
      </c>
      <c r="C22" s="69">
        <v>7</v>
      </c>
      <c r="D22" s="69">
        <v>2</v>
      </c>
      <c r="E22" s="69">
        <v>1</v>
      </c>
      <c r="F22" s="69"/>
      <c r="G22" s="69">
        <v>1</v>
      </c>
      <c r="H22" s="69"/>
      <c r="I22" s="29">
        <v>0.63636363636363635</v>
      </c>
      <c r="J22" s="29">
        <v>0.18181818181818182</v>
      </c>
      <c r="K22" s="29">
        <v>9.0909090909090912E-2</v>
      </c>
      <c r="L22" s="29">
        <v>0</v>
      </c>
      <c r="M22" s="29">
        <v>9.0909090909090912E-2</v>
      </c>
      <c r="N22" s="29">
        <v>0</v>
      </c>
      <c r="O22" s="36" t="e">
        <f>IF((#REF!=I22),"UGUALE",IF((I22&gt;#REF!),"MAGGIORE","MINORE"))</f>
        <v>#REF!</v>
      </c>
      <c r="P22" s="36" t="e">
        <f>IF((#REF!=J22),"UGUALE",IF((J22&gt;#REF!),"MAGGIORE","MINORE"))</f>
        <v>#REF!</v>
      </c>
      <c r="Q22" s="36" t="e">
        <f>IF((#REF!=K22),"UGUALE",IF((K22&gt;#REF!),"MAGGIORE","MINORE"))</f>
        <v>#REF!</v>
      </c>
      <c r="R22" s="36" t="e">
        <f>IF((#REF!=L22),"UGUALE",IF((L22&gt;#REF!),"MAGGIORE","MINORE"))</f>
        <v>#REF!</v>
      </c>
      <c r="S22" s="36" t="e">
        <f>IF((#REF!=M22),"UGUALE",IF((M22&gt;#REF!),"MAGGIORE","MINORE"))</f>
        <v>#REF!</v>
      </c>
      <c r="T22" s="61" t="e">
        <f>IF((#REF!=N22),"UGUALE",IF((N22&gt;#REF!),"MAGGIORE","MINORE"))</f>
        <v>#REF!</v>
      </c>
    </row>
    <row r="23" spans="1:20" ht="42.75" x14ac:dyDescent="0.25">
      <c r="A23" s="47" t="s">
        <v>35</v>
      </c>
      <c r="B23" s="72" t="s">
        <v>117</v>
      </c>
      <c r="C23" s="69">
        <v>5</v>
      </c>
      <c r="D23" s="69">
        <v>3</v>
      </c>
      <c r="E23" s="69">
        <v>2</v>
      </c>
      <c r="F23" s="69">
        <v>1</v>
      </c>
      <c r="G23" s="69"/>
      <c r="H23" s="69"/>
      <c r="I23" s="29">
        <v>0.45454545454545453</v>
      </c>
      <c r="J23" s="29">
        <v>0.27272727272727271</v>
      </c>
      <c r="K23" s="29">
        <v>0.18181818181818182</v>
      </c>
      <c r="L23" s="29">
        <v>9.0909090909090912E-2</v>
      </c>
      <c r="M23" s="29">
        <v>0</v>
      </c>
      <c r="N23" s="29">
        <v>0</v>
      </c>
      <c r="O23" s="36" t="e">
        <f>IF((#REF!=I23),"UGUALE",IF((I23&gt;#REF!),"MAGGIORE","MINORE"))</f>
        <v>#REF!</v>
      </c>
      <c r="P23" s="36" t="e">
        <f>IF((#REF!=J23),"UGUALE",IF((J23&gt;#REF!),"MAGGIORE","MINORE"))</f>
        <v>#REF!</v>
      </c>
      <c r="Q23" s="36" t="e">
        <f>IF((#REF!=K23),"UGUALE",IF((K23&gt;#REF!),"MAGGIORE","MINORE"))</f>
        <v>#REF!</v>
      </c>
      <c r="R23" s="36" t="e">
        <f>IF((#REF!=L23),"UGUALE",IF((L23&gt;#REF!),"MAGGIORE","MINORE"))</f>
        <v>#REF!</v>
      </c>
      <c r="S23" s="36" t="e">
        <f>IF((#REF!=M23),"UGUALE",IF((M23&gt;#REF!),"MAGGIORE","MINORE"))</f>
        <v>#REF!</v>
      </c>
      <c r="T23" s="61" t="e">
        <f>IF((#REF!=N23),"UGUALE",IF((N23&gt;#REF!),"MAGGIORE","MINORE"))</f>
        <v>#REF!</v>
      </c>
    </row>
    <row r="24" spans="1:20" ht="57" x14ac:dyDescent="0.25">
      <c r="A24" s="47" t="s">
        <v>36</v>
      </c>
      <c r="B24" s="72" t="s">
        <v>118</v>
      </c>
      <c r="C24" s="69">
        <v>6</v>
      </c>
      <c r="D24" s="69">
        <v>2</v>
      </c>
      <c r="E24" s="69">
        <v>2</v>
      </c>
      <c r="F24" s="69"/>
      <c r="G24" s="69"/>
      <c r="H24" s="69"/>
      <c r="I24" s="29">
        <v>0.54545454545454541</v>
      </c>
      <c r="J24" s="29">
        <v>0.18181818181818182</v>
      </c>
      <c r="K24" s="29">
        <v>0.18181818181818182</v>
      </c>
      <c r="L24" s="29">
        <v>0</v>
      </c>
      <c r="M24" s="29">
        <v>0</v>
      </c>
      <c r="N24" s="29">
        <v>0</v>
      </c>
      <c r="O24" s="36" t="e">
        <f>IF((#REF!=I24),"UGUALE",IF((I24&gt;#REF!),"MAGGIORE","MINORE"))</f>
        <v>#REF!</v>
      </c>
      <c r="P24" s="36" t="e">
        <f>IF((#REF!=J24),"UGUALE",IF((J24&gt;#REF!),"MAGGIORE","MINORE"))</f>
        <v>#REF!</v>
      </c>
      <c r="Q24" s="36" t="e">
        <f>IF((#REF!=K24),"UGUALE",IF((K24&gt;#REF!),"MAGGIORE","MINORE"))</f>
        <v>#REF!</v>
      </c>
      <c r="R24" s="36" t="e">
        <f>IF((#REF!=L24),"UGUALE",IF((L24&gt;#REF!),"MAGGIORE","MINORE"))</f>
        <v>#REF!</v>
      </c>
      <c r="S24" s="36" t="e">
        <f>IF((#REF!=M24),"UGUALE",IF((M24&gt;#REF!),"MAGGIORE","MINORE"))</f>
        <v>#REF!</v>
      </c>
      <c r="T24" s="61" t="e">
        <f>IF((#REF!=N24),"UGUALE",IF((N24&gt;#REF!),"MAGGIORE","MINORE"))</f>
        <v>#REF!</v>
      </c>
    </row>
    <row r="25" spans="1:20" ht="42.75" x14ac:dyDescent="0.25">
      <c r="A25" s="47" t="s">
        <v>37</v>
      </c>
      <c r="B25" s="72" t="s">
        <v>119</v>
      </c>
      <c r="C25" s="69">
        <v>3</v>
      </c>
      <c r="D25" s="69">
        <v>4</v>
      </c>
      <c r="E25" s="69">
        <v>1</v>
      </c>
      <c r="F25" s="69"/>
      <c r="G25" s="69">
        <v>1</v>
      </c>
      <c r="H25" s="69">
        <v>2</v>
      </c>
      <c r="I25" s="29">
        <v>0.27272727272727271</v>
      </c>
      <c r="J25" s="29">
        <v>0.36363636363636365</v>
      </c>
      <c r="K25" s="29">
        <v>9.0909090909090912E-2</v>
      </c>
      <c r="L25" s="29">
        <v>0</v>
      </c>
      <c r="M25" s="29">
        <v>9.0909090909090912E-2</v>
      </c>
      <c r="N25" s="29">
        <v>0.18181818181818182</v>
      </c>
      <c r="O25" s="36" t="e">
        <f>IF((#REF!=I25),"UGUALE",IF((I25&gt;#REF!),"MAGGIORE","MINORE"))</f>
        <v>#REF!</v>
      </c>
      <c r="P25" s="36" t="e">
        <f>IF((#REF!=J25),"UGUALE",IF((J25&gt;#REF!),"MAGGIORE","MINORE"))</f>
        <v>#REF!</v>
      </c>
      <c r="Q25" s="36" t="e">
        <f>IF((#REF!=K25),"UGUALE",IF((K25&gt;#REF!),"MAGGIORE","MINORE"))</f>
        <v>#REF!</v>
      </c>
      <c r="R25" s="36" t="e">
        <f>IF((#REF!=L25),"UGUALE",IF((L25&gt;#REF!),"MAGGIORE","MINORE"))</f>
        <v>#REF!</v>
      </c>
      <c r="S25" s="36" t="e">
        <f>IF((#REF!=M25),"UGUALE",IF((M25&gt;#REF!),"MAGGIORE","MINORE"))</f>
        <v>#REF!</v>
      </c>
      <c r="T25" s="61" t="e">
        <f>IF((#REF!=N25),"UGUALE",IF((N25&gt;#REF!),"MAGGIORE","MINORE"))</f>
        <v>#REF!</v>
      </c>
    </row>
    <row r="26" spans="1:20" ht="42.75" x14ac:dyDescent="0.25">
      <c r="A26" s="49" t="s">
        <v>38</v>
      </c>
      <c r="B26" s="72" t="s">
        <v>120</v>
      </c>
      <c r="C26" s="69">
        <v>9</v>
      </c>
      <c r="D26" s="69">
        <v>1</v>
      </c>
      <c r="E26" s="69">
        <v>1</v>
      </c>
      <c r="F26" s="69"/>
      <c r="G26" s="69"/>
      <c r="H26" s="69"/>
      <c r="I26" s="29">
        <v>0.81818181818181823</v>
      </c>
      <c r="J26" s="29">
        <v>9.0909090909090912E-2</v>
      </c>
      <c r="K26" s="29">
        <v>9.0909090909090912E-2</v>
      </c>
      <c r="L26" s="29">
        <v>0</v>
      </c>
      <c r="M26" s="29">
        <v>0</v>
      </c>
      <c r="N26" s="29">
        <v>0</v>
      </c>
      <c r="O26" s="36" t="e">
        <f>IF((#REF!=I26),"UGUALE",IF((I26&gt;#REF!),"MAGGIORE","MINORE"))</f>
        <v>#REF!</v>
      </c>
      <c r="P26" s="36" t="e">
        <f>IF((#REF!=J26),"UGUALE",IF((J26&gt;#REF!),"MAGGIORE","MINORE"))</f>
        <v>#REF!</v>
      </c>
      <c r="Q26" s="36" t="e">
        <f>IF((#REF!=K26),"UGUALE",IF((K26&gt;#REF!),"MAGGIORE","MINORE"))</f>
        <v>#REF!</v>
      </c>
      <c r="R26" s="36" t="e">
        <f>IF((#REF!=L26),"UGUALE",IF((L26&gt;#REF!),"MAGGIORE","MINORE"))</f>
        <v>#REF!</v>
      </c>
      <c r="S26" s="36" t="e">
        <f>IF((#REF!=M26),"UGUALE",IF((M26&gt;#REF!),"MAGGIORE","MINORE"))</f>
        <v>#REF!</v>
      </c>
      <c r="T26" s="61" t="e">
        <f>IF((#REF!=N26),"UGUALE",IF((N26&gt;#REF!),"MAGGIORE","MINORE"))</f>
        <v>#REF!</v>
      </c>
    </row>
    <row r="27" spans="1:20" ht="42.75" x14ac:dyDescent="0.25">
      <c r="A27" s="49" t="s">
        <v>39</v>
      </c>
      <c r="B27" s="72" t="s">
        <v>121</v>
      </c>
      <c r="C27" s="69">
        <v>10</v>
      </c>
      <c r="D27" s="69">
        <v>1</v>
      </c>
      <c r="E27" s="69"/>
      <c r="F27" s="69"/>
      <c r="G27" s="69"/>
      <c r="H27" s="69"/>
      <c r="I27" s="29">
        <v>0.90909090909090906</v>
      </c>
      <c r="J27" s="29">
        <v>9.0909090909090912E-2</v>
      </c>
      <c r="K27" s="29">
        <v>0</v>
      </c>
      <c r="L27" s="29">
        <v>0</v>
      </c>
      <c r="M27" s="29">
        <v>0</v>
      </c>
      <c r="N27" s="29">
        <v>0</v>
      </c>
      <c r="O27" s="36" t="e">
        <f>IF((#REF!=I27),"UGUALE",IF((I27&gt;#REF!),"MAGGIORE","MINORE"))</f>
        <v>#REF!</v>
      </c>
      <c r="P27" s="36" t="e">
        <f>IF((#REF!=J27),"UGUALE",IF((J27&gt;#REF!),"MAGGIORE","MINORE"))</f>
        <v>#REF!</v>
      </c>
      <c r="Q27" s="36" t="e">
        <f>IF((#REF!=K27),"UGUALE",IF((K27&gt;#REF!),"MAGGIORE","MINORE"))</f>
        <v>#REF!</v>
      </c>
      <c r="R27" s="36" t="e">
        <f>IF((#REF!=L27),"UGUALE",IF((L27&gt;#REF!),"MAGGIORE","MINORE"))</f>
        <v>#REF!</v>
      </c>
      <c r="S27" s="36" t="e">
        <f>IF((#REF!=M27),"UGUALE",IF((M27&gt;#REF!),"MAGGIORE","MINORE"))</f>
        <v>#REF!</v>
      </c>
      <c r="T27" s="61" t="e">
        <f>IF((#REF!=N27),"UGUALE",IF((N27&gt;#REF!),"MAGGIORE","MINORE"))</f>
        <v>#REF!</v>
      </c>
    </row>
    <row r="28" spans="1:20" ht="57" x14ac:dyDescent="0.25">
      <c r="A28" s="49" t="s">
        <v>40</v>
      </c>
      <c r="B28" s="72" t="s">
        <v>122</v>
      </c>
      <c r="C28" s="69">
        <v>5</v>
      </c>
      <c r="D28" s="69">
        <v>5</v>
      </c>
      <c r="E28" s="69">
        <v>1</v>
      </c>
      <c r="F28" s="69"/>
      <c r="G28" s="69"/>
      <c r="H28" s="69"/>
      <c r="I28" s="29">
        <v>0.45454545454545453</v>
      </c>
      <c r="J28" s="29">
        <v>0.45454545454545453</v>
      </c>
      <c r="K28" s="29">
        <v>9.0909090909090912E-2</v>
      </c>
      <c r="L28" s="29">
        <v>0</v>
      </c>
      <c r="M28" s="29">
        <v>0</v>
      </c>
      <c r="N28" s="29">
        <v>0</v>
      </c>
      <c r="O28" s="36" t="e">
        <f>IF((#REF!=I28),"UGUALE",IF((I28&gt;#REF!),"MAGGIORE","MINORE"))</f>
        <v>#REF!</v>
      </c>
      <c r="P28" s="36" t="e">
        <f>IF((#REF!=J28),"UGUALE",IF((J28&gt;#REF!),"MAGGIORE","MINORE"))</f>
        <v>#REF!</v>
      </c>
      <c r="Q28" s="36" t="e">
        <f>IF((#REF!=K28),"UGUALE",IF((K28&gt;#REF!),"MAGGIORE","MINORE"))</f>
        <v>#REF!</v>
      </c>
      <c r="R28" s="36" t="e">
        <f>IF((#REF!=L28),"UGUALE",IF((L28&gt;#REF!),"MAGGIORE","MINORE"))</f>
        <v>#REF!</v>
      </c>
      <c r="S28" s="36" t="e">
        <f>IF((#REF!=M28),"UGUALE",IF((M28&gt;#REF!),"MAGGIORE","MINORE"))</f>
        <v>#REF!</v>
      </c>
      <c r="T28" s="61" t="e">
        <f>IF((#REF!=N28),"UGUALE",IF((N28&gt;#REF!),"MAGGIORE","MINORE"))</f>
        <v>#REF!</v>
      </c>
    </row>
    <row r="29" spans="1:20" ht="42.75" x14ac:dyDescent="0.25">
      <c r="A29" s="49" t="s">
        <v>41</v>
      </c>
      <c r="B29" s="72" t="s">
        <v>123</v>
      </c>
      <c r="C29" s="69">
        <v>5</v>
      </c>
      <c r="D29" s="69"/>
      <c r="E29" s="69">
        <v>2</v>
      </c>
      <c r="F29" s="69">
        <v>2</v>
      </c>
      <c r="G29" s="69">
        <v>1</v>
      </c>
      <c r="H29" s="69">
        <v>1</v>
      </c>
      <c r="I29" s="29">
        <v>0.45454545454545453</v>
      </c>
      <c r="J29" s="29">
        <v>0</v>
      </c>
      <c r="K29" s="29">
        <v>0.18181818181818182</v>
      </c>
      <c r="L29" s="29">
        <v>0.18181818181818182</v>
      </c>
      <c r="M29" s="29">
        <v>9.0909090909090912E-2</v>
      </c>
      <c r="N29" s="29">
        <v>9.0909090909090912E-2</v>
      </c>
      <c r="O29" s="36" t="e">
        <f>IF((#REF!=I29),"UGUALE",IF((I29&gt;#REF!),"MAGGIORE","MINORE"))</f>
        <v>#REF!</v>
      </c>
      <c r="P29" s="36" t="e">
        <f>IF((#REF!=J29),"UGUALE",IF((J29&gt;#REF!),"MAGGIORE","MINORE"))</f>
        <v>#REF!</v>
      </c>
      <c r="Q29" s="36" t="e">
        <f>IF((#REF!=K29),"UGUALE",IF((K29&gt;#REF!),"MAGGIORE","MINORE"))</f>
        <v>#REF!</v>
      </c>
      <c r="R29" s="36" t="e">
        <f>IF((#REF!=L29),"UGUALE",IF((L29&gt;#REF!),"MAGGIORE","MINORE"))</f>
        <v>#REF!</v>
      </c>
      <c r="S29" s="36" t="e">
        <f>IF((#REF!=M29),"UGUALE",IF((M29&gt;#REF!),"MAGGIORE","MINORE"))</f>
        <v>#REF!</v>
      </c>
      <c r="T29" s="61" t="e">
        <f>IF((#REF!=N29),"UGUALE",IF((N29&gt;#REF!),"MAGGIORE","MINORE"))</f>
        <v>#REF!</v>
      </c>
    </row>
    <row r="30" spans="1:20" ht="28.5" x14ac:dyDescent="0.25">
      <c r="A30" s="49" t="s">
        <v>42</v>
      </c>
      <c r="B30" s="72" t="s">
        <v>124</v>
      </c>
      <c r="C30" s="69">
        <v>6</v>
      </c>
      <c r="D30" s="69">
        <v>3</v>
      </c>
      <c r="E30" s="69">
        <v>1</v>
      </c>
      <c r="F30" s="69"/>
      <c r="G30" s="69"/>
      <c r="H30" s="69">
        <v>1</v>
      </c>
      <c r="I30" s="29">
        <v>0.54545454545454541</v>
      </c>
      <c r="J30" s="29">
        <v>0.27272727272727271</v>
      </c>
      <c r="K30" s="29">
        <v>9.0909090909090912E-2</v>
      </c>
      <c r="L30" s="29">
        <v>0</v>
      </c>
      <c r="M30" s="29">
        <v>0</v>
      </c>
      <c r="N30" s="29">
        <v>9.0909090909090912E-2</v>
      </c>
      <c r="O30" s="36" t="e">
        <f>IF((#REF!=I30),"UGUALE",IF((I30&gt;#REF!),"MAGGIORE","MINORE"))</f>
        <v>#REF!</v>
      </c>
      <c r="P30" s="36" t="e">
        <f>IF((#REF!=J30),"UGUALE",IF((J30&gt;#REF!),"MAGGIORE","MINORE"))</f>
        <v>#REF!</v>
      </c>
      <c r="Q30" s="36" t="e">
        <f>IF((#REF!=K30),"UGUALE",IF((K30&gt;#REF!),"MAGGIORE","MINORE"))</f>
        <v>#REF!</v>
      </c>
      <c r="R30" s="36" t="e">
        <f>IF((#REF!=L30),"UGUALE",IF((L30&gt;#REF!),"MAGGIORE","MINORE"))</f>
        <v>#REF!</v>
      </c>
      <c r="S30" s="36" t="e">
        <f>IF((#REF!=M30),"UGUALE",IF((M30&gt;#REF!),"MAGGIORE","MINORE"))</f>
        <v>#REF!</v>
      </c>
      <c r="T30" s="61" t="e">
        <f>IF((#REF!=N30),"UGUALE",IF((N30&gt;#REF!),"MAGGIORE","MINORE"))</f>
        <v>#REF!</v>
      </c>
    </row>
    <row r="31" spans="1:20" ht="28.5" x14ac:dyDescent="0.25">
      <c r="A31" s="50" t="s">
        <v>43</v>
      </c>
      <c r="B31" s="72" t="s">
        <v>125</v>
      </c>
      <c r="C31" s="69">
        <v>1</v>
      </c>
      <c r="D31" s="69">
        <v>4</v>
      </c>
      <c r="E31" s="69">
        <v>1</v>
      </c>
      <c r="F31" s="69">
        <v>1</v>
      </c>
      <c r="G31" s="69">
        <v>2</v>
      </c>
      <c r="H31" s="69">
        <v>2</v>
      </c>
      <c r="I31" s="29">
        <v>9.0909090909090912E-2</v>
      </c>
      <c r="J31" s="29">
        <v>0.36363636363636365</v>
      </c>
      <c r="K31" s="29">
        <v>9.0909090909090912E-2</v>
      </c>
      <c r="L31" s="29">
        <v>9.0909090909090912E-2</v>
      </c>
      <c r="M31" s="29">
        <v>0.18181818181818182</v>
      </c>
      <c r="N31" s="29">
        <v>0.18181818181818182</v>
      </c>
      <c r="O31" s="36" t="e">
        <f>IF((#REF!=I31),"UGUALE",IF((I31&gt;#REF!),"MAGGIORE","MINORE"))</f>
        <v>#REF!</v>
      </c>
      <c r="P31" s="36" t="e">
        <f>IF((#REF!=J31),"UGUALE",IF((J31&gt;#REF!),"MAGGIORE","MINORE"))</f>
        <v>#REF!</v>
      </c>
      <c r="Q31" s="36" t="e">
        <f>IF((#REF!=K31),"UGUALE",IF((K31&gt;#REF!),"MAGGIORE","MINORE"))</f>
        <v>#REF!</v>
      </c>
      <c r="R31" s="36" t="e">
        <f>IF((#REF!=L31),"UGUALE",IF((L31&gt;#REF!),"MAGGIORE","MINORE"))</f>
        <v>#REF!</v>
      </c>
      <c r="S31" s="36" t="e">
        <f>IF((#REF!=M31),"UGUALE",IF((M31&gt;#REF!),"MAGGIORE","MINORE"))</f>
        <v>#REF!</v>
      </c>
      <c r="T31" s="61" t="e">
        <f>IF((#REF!=N31),"UGUALE",IF((N31&gt;#REF!),"MAGGIORE","MINORE"))</f>
        <v>#REF!</v>
      </c>
    </row>
    <row r="32" spans="1:20" ht="28.5" x14ac:dyDescent="0.25">
      <c r="A32" s="50" t="s">
        <v>44</v>
      </c>
      <c r="B32" s="72" t="s">
        <v>126</v>
      </c>
      <c r="C32" s="69"/>
      <c r="D32" s="69"/>
      <c r="E32" s="69">
        <v>1</v>
      </c>
      <c r="F32" s="69">
        <v>2</v>
      </c>
      <c r="G32" s="69">
        <v>3</v>
      </c>
      <c r="H32" s="69">
        <v>5</v>
      </c>
      <c r="I32" s="29">
        <v>0</v>
      </c>
      <c r="J32" s="29">
        <v>0</v>
      </c>
      <c r="K32" s="29">
        <v>9.0909090909090912E-2</v>
      </c>
      <c r="L32" s="29">
        <v>0.18181818181818182</v>
      </c>
      <c r="M32" s="29">
        <v>0.27272727272727271</v>
      </c>
      <c r="N32" s="29">
        <v>0.45454545454545453</v>
      </c>
      <c r="O32" s="36" t="e">
        <f>IF((#REF!=I32),"UGUALE",IF((I32&gt;#REF!),"MAGGIORE","MINORE"))</f>
        <v>#REF!</v>
      </c>
      <c r="P32" s="36" t="e">
        <f>IF((#REF!=J32),"UGUALE",IF((J32&gt;#REF!),"MAGGIORE","MINORE"))</f>
        <v>#REF!</v>
      </c>
      <c r="Q32" s="36" t="e">
        <f>IF((#REF!=K32),"UGUALE",IF((K32&gt;#REF!),"MAGGIORE","MINORE"))</f>
        <v>#REF!</v>
      </c>
      <c r="R32" s="36" t="e">
        <f>IF((#REF!=L32),"UGUALE",IF((L32&gt;#REF!),"MAGGIORE","MINORE"))</f>
        <v>#REF!</v>
      </c>
      <c r="S32" s="36" t="e">
        <f>IF((#REF!=M32),"UGUALE",IF((M32&gt;#REF!),"MAGGIORE","MINORE"))</f>
        <v>#REF!</v>
      </c>
      <c r="T32" s="61" t="e">
        <f>IF((#REF!=N32),"UGUALE",IF((N32&gt;#REF!),"MAGGIORE","MINORE"))</f>
        <v>#REF!</v>
      </c>
    </row>
    <row r="33" spans="1:20" ht="28.5" x14ac:dyDescent="0.25">
      <c r="A33" s="50" t="s">
        <v>45</v>
      </c>
      <c r="B33" s="72" t="s">
        <v>127</v>
      </c>
      <c r="C33" s="69"/>
      <c r="D33" s="69">
        <v>1</v>
      </c>
      <c r="E33" s="69">
        <v>1</v>
      </c>
      <c r="F33" s="69">
        <v>2</v>
      </c>
      <c r="G33" s="69">
        <v>6</v>
      </c>
      <c r="H33" s="69">
        <v>1</v>
      </c>
      <c r="I33" s="29">
        <v>0</v>
      </c>
      <c r="J33" s="29">
        <v>9.0909090909090912E-2</v>
      </c>
      <c r="K33" s="29">
        <v>9.0909090909090912E-2</v>
      </c>
      <c r="L33" s="29">
        <v>0.18181818181818182</v>
      </c>
      <c r="M33" s="29">
        <v>0.54545454545454541</v>
      </c>
      <c r="N33" s="29">
        <v>9.0909090909090912E-2</v>
      </c>
      <c r="O33" s="36" t="e">
        <f>IF((#REF!=I33),"UGUALE",IF((I33&gt;#REF!),"MAGGIORE","MINORE"))</f>
        <v>#REF!</v>
      </c>
      <c r="P33" s="36" t="e">
        <f>IF((#REF!=J33),"UGUALE",IF((J33&gt;#REF!),"MAGGIORE","MINORE"))</f>
        <v>#REF!</v>
      </c>
      <c r="Q33" s="36" t="e">
        <f>IF((#REF!=K33),"UGUALE",IF((K33&gt;#REF!),"MAGGIORE","MINORE"))</f>
        <v>#REF!</v>
      </c>
      <c r="R33" s="36" t="e">
        <f>IF((#REF!=L33),"UGUALE",IF((L33&gt;#REF!),"MAGGIORE","MINORE"))</f>
        <v>#REF!</v>
      </c>
      <c r="S33" s="36" t="e">
        <f>IF((#REF!=M33),"UGUALE",IF((M33&gt;#REF!),"MAGGIORE","MINORE"))</f>
        <v>#REF!</v>
      </c>
      <c r="T33" s="61" t="e">
        <f>IF((#REF!=N33),"UGUALE",IF((N33&gt;#REF!),"MAGGIORE","MINORE"))</f>
        <v>#REF!</v>
      </c>
    </row>
    <row r="34" spans="1:20" ht="28.5" x14ac:dyDescent="0.25">
      <c r="A34" s="50" t="s">
        <v>46</v>
      </c>
      <c r="B34" s="73" t="s">
        <v>128</v>
      </c>
      <c r="C34" s="69">
        <v>1</v>
      </c>
      <c r="D34" s="69">
        <v>1</v>
      </c>
      <c r="E34" s="69">
        <v>1</v>
      </c>
      <c r="F34" s="69">
        <v>1</v>
      </c>
      <c r="G34" s="69">
        <v>3</v>
      </c>
      <c r="H34" s="69">
        <v>4</v>
      </c>
      <c r="I34" s="29">
        <v>9.0909090909090912E-2</v>
      </c>
      <c r="J34" s="29">
        <v>9.0909090909090912E-2</v>
      </c>
      <c r="K34" s="29">
        <v>9.0909090909090912E-2</v>
      </c>
      <c r="L34" s="29">
        <v>9.0909090909090912E-2</v>
      </c>
      <c r="M34" s="29">
        <v>0.27272727272727271</v>
      </c>
      <c r="N34" s="29">
        <v>0.36363636363636365</v>
      </c>
      <c r="O34" s="36" t="e">
        <f>IF((#REF!=I34),"UGUALE",IF((I34&gt;#REF!),"MAGGIORE","MINORE"))</f>
        <v>#REF!</v>
      </c>
      <c r="P34" s="36" t="e">
        <f>IF((#REF!=J34),"UGUALE",IF((J34&gt;#REF!),"MAGGIORE","MINORE"))</f>
        <v>#REF!</v>
      </c>
      <c r="Q34" s="36" t="e">
        <f>IF((#REF!=K34),"UGUALE",IF((K34&gt;#REF!),"MAGGIORE","MINORE"))</f>
        <v>#REF!</v>
      </c>
      <c r="R34" s="36" t="e">
        <f>IF((#REF!=L34),"UGUALE",IF((L34&gt;#REF!),"MAGGIORE","MINORE"))</f>
        <v>#REF!</v>
      </c>
      <c r="S34" s="36" t="e">
        <f>IF((#REF!=M34),"UGUALE",IF((M34&gt;#REF!),"MAGGIORE","MINORE"))</f>
        <v>#REF!</v>
      </c>
      <c r="T34" s="61" t="e">
        <f>IF((#REF!=N34),"UGUALE",IF((N34&gt;#REF!),"MAGGIORE","MINORE"))</f>
        <v>#REF!</v>
      </c>
    </row>
    <row r="35" spans="1:20" ht="28.5" x14ac:dyDescent="0.25">
      <c r="A35" s="50" t="s">
        <v>47</v>
      </c>
      <c r="B35" s="73" t="s">
        <v>129</v>
      </c>
      <c r="C35" s="69">
        <v>3</v>
      </c>
      <c r="D35" s="69">
        <v>3</v>
      </c>
      <c r="E35" s="69">
        <v>1</v>
      </c>
      <c r="F35" s="69">
        <v>1</v>
      </c>
      <c r="G35" s="69"/>
      <c r="H35" s="69">
        <v>3</v>
      </c>
      <c r="I35" s="29">
        <v>0.27272727272727271</v>
      </c>
      <c r="J35" s="29">
        <v>0.27272727272727271</v>
      </c>
      <c r="K35" s="29">
        <v>9.0909090909090912E-2</v>
      </c>
      <c r="L35" s="29">
        <v>9.0909090909090912E-2</v>
      </c>
      <c r="M35" s="29">
        <v>0</v>
      </c>
      <c r="N35" s="29">
        <v>0.27272727272727271</v>
      </c>
      <c r="O35" s="36" t="e">
        <f>IF((#REF!=I35),"UGUALE",IF((I35&gt;#REF!),"MAGGIORE","MINORE"))</f>
        <v>#REF!</v>
      </c>
      <c r="P35" s="36" t="e">
        <f>IF((#REF!=J35),"UGUALE",IF((J35&gt;#REF!),"MAGGIORE","MINORE"))</f>
        <v>#REF!</v>
      </c>
      <c r="Q35" s="36" t="e">
        <f>IF((#REF!=K35),"UGUALE",IF((K35&gt;#REF!),"MAGGIORE","MINORE"))</f>
        <v>#REF!</v>
      </c>
      <c r="R35" s="36" t="e">
        <f>IF((#REF!=L35),"UGUALE",IF((L35&gt;#REF!),"MAGGIORE","MINORE"))</f>
        <v>#REF!</v>
      </c>
      <c r="S35" s="36" t="e">
        <f>IF((#REF!=M35),"UGUALE",IF((M35&gt;#REF!),"MAGGIORE","MINORE"))</f>
        <v>#REF!</v>
      </c>
      <c r="T35" s="61" t="e">
        <f>IF((#REF!=N35),"UGUALE",IF((N35&gt;#REF!),"MAGGIORE","MINORE"))</f>
        <v>#REF!</v>
      </c>
    </row>
    <row r="36" spans="1:20" x14ac:dyDescent="0.25">
      <c r="A36" s="51" t="s">
        <v>48</v>
      </c>
      <c r="B36" s="72" t="s">
        <v>130</v>
      </c>
      <c r="C36" s="69">
        <v>5</v>
      </c>
      <c r="D36" s="69">
        <v>3</v>
      </c>
      <c r="E36" s="69">
        <v>1</v>
      </c>
      <c r="F36" s="69">
        <v>1</v>
      </c>
      <c r="G36" s="69"/>
      <c r="H36" s="69">
        <v>1</v>
      </c>
      <c r="I36" s="29">
        <v>0.45454545454545453</v>
      </c>
      <c r="J36" s="29">
        <v>0.27272727272727271</v>
      </c>
      <c r="K36" s="29">
        <v>9.0909090909090912E-2</v>
      </c>
      <c r="L36" s="29">
        <v>9.0909090909090912E-2</v>
      </c>
      <c r="M36" s="29">
        <v>0</v>
      </c>
      <c r="N36" s="29">
        <v>9.0909090909090912E-2</v>
      </c>
      <c r="O36" s="36" t="e">
        <f>IF((#REF!=I36),"UGUALE",IF((I36&gt;#REF!),"MAGGIORE","MINORE"))</f>
        <v>#REF!</v>
      </c>
      <c r="P36" s="36" t="e">
        <f>IF((#REF!=J36),"UGUALE",IF((J36&gt;#REF!),"MAGGIORE","MINORE"))</f>
        <v>#REF!</v>
      </c>
      <c r="Q36" s="36" t="e">
        <f>IF((#REF!=K36),"UGUALE",IF((K36&gt;#REF!),"MAGGIORE","MINORE"))</f>
        <v>#REF!</v>
      </c>
      <c r="R36" s="36" t="e">
        <f>IF((#REF!=L36),"UGUALE",IF((L36&gt;#REF!),"MAGGIORE","MINORE"))</f>
        <v>#REF!</v>
      </c>
      <c r="S36" s="36" t="e">
        <f>IF((#REF!=M36),"UGUALE",IF((M36&gt;#REF!),"MAGGIORE","MINORE"))</f>
        <v>#REF!</v>
      </c>
      <c r="T36" s="61" t="e">
        <f>IF((#REF!=N36),"UGUALE",IF((N36&gt;#REF!),"MAGGIORE","MINORE"))</f>
        <v>#REF!</v>
      </c>
    </row>
    <row r="37" spans="1:20" ht="42.75" x14ac:dyDescent="0.25">
      <c r="A37" s="51" t="s">
        <v>49</v>
      </c>
      <c r="B37" s="72" t="s">
        <v>131</v>
      </c>
      <c r="C37" s="69"/>
      <c r="D37" s="69"/>
      <c r="E37" s="69">
        <v>4</v>
      </c>
      <c r="F37" s="69"/>
      <c r="G37" s="69">
        <v>3</v>
      </c>
      <c r="H37" s="69">
        <v>4</v>
      </c>
      <c r="I37" s="29">
        <v>0</v>
      </c>
      <c r="J37" s="29">
        <v>0</v>
      </c>
      <c r="K37" s="29">
        <v>0.36363636363636365</v>
      </c>
      <c r="L37" s="29">
        <v>0</v>
      </c>
      <c r="M37" s="29">
        <v>0.27272727272727271</v>
      </c>
      <c r="N37" s="29">
        <v>0.36363636363636365</v>
      </c>
      <c r="O37" s="36" t="e">
        <f>IF((#REF!=I37),"UGUALE",IF((I37&gt;#REF!),"MAGGIORE","MINORE"))</f>
        <v>#REF!</v>
      </c>
      <c r="P37" s="36" t="e">
        <f>IF((#REF!=J37),"UGUALE",IF((J37&gt;#REF!),"MAGGIORE","MINORE"))</f>
        <v>#REF!</v>
      </c>
      <c r="Q37" s="36" t="e">
        <f>IF((#REF!=K37),"UGUALE",IF((K37&gt;#REF!),"MAGGIORE","MINORE"))</f>
        <v>#REF!</v>
      </c>
      <c r="R37" s="36" t="e">
        <f>IF((#REF!=L37),"UGUALE",IF((L37&gt;#REF!),"MAGGIORE","MINORE"))</f>
        <v>#REF!</v>
      </c>
      <c r="S37" s="36" t="e">
        <f>IF((#REF!=M37),"UGUALE",IF((M37&gt;#REF!),"MAGGIORE","MINORE"))</f>
        <v>#REF!</v>
      </c>
      <c r="T37" s="61" t="e">
        <f>IF((#REF!=N37),"UGUALE",IF((N37&gt;#REF!),"MAGGIORE","MINORE"))</f>
        <v>#REF!</v>
      </c>
    </row>
    <row r="38" spans="1:20" ht="28.5" x14ac:dyDescent="0.25">
      <c r="A38" s="51" t="s">
        <v>50</v>
      </c>
      <c r="B38" s="72" t="s">
        <v>132</v>
      </c>
      <c r="C38" s="69"/>
      <c r="D38" s="69"/>
      <c r="E38" s="69">
        <v>4</v>
      </c>
      <c r="F38" s="69">
        <v>3</v>
      </c>
      <c r="G38" s="69">
        <v>3</v>
      </c>
      <c r="H38" s="69">
        <v>1</v>
      </c>
      <c r="I38" s="29">
        <v>0</v>
      </c>
      <c r="J38" s="29">
        <v>0</v>
      </c>
      <c r="K38" s="29">
        <v>0.36363636363636365</v>
      </c>
      <c r="L38" s="29">
        <v>0.27272727272727271</v>
      </c>
      <c r="M38" s="29">
        <v>0.27272727272727271</v>
      </c>
      <c r="N38" s="29">
        <v>9.0909090909090912E-2</v>
      </c>
      <c r="O38" s="36" t="e">
        <f>IF((#REF!=I38),"UGUALE",IF((I38&gt;#REF!),"MAGGIORE","MINORE"))</f>
        <v>#REF!</v>
      </c>
      <c r="P38" s="36" t="e">
        <f>IF((#REF!=J38),"UGUALE",IF((J38&gt;#REF!),"MAGGIORE","MINORE"))</f>
        <v>#REF!</v>
      </c>
      <c r="Q38" s="36" t="e">
        <f>IF((#REF!=K38),"UGUALE",IF((K38&gt;#REF!),"MAGGIORE","MINORE"))</f>
        <v>#REF!</v>
      </c>
      <c r="R38" s="36" t="e">
        <f>IF((#REF!=L38),"UGUALE",IF((L38&gt;#REF!),"MAGGIORE","MINORE"))</f>
        <v>#REF!</v>
      </c>
      <c r="S38" s="36" t="e">
        <f>IF((#REF!=M38),"UGUALE",IF((M38&gt;#REF!),"MAGGIORE","MINORE"))</f>
        <v>#REF!</v>
      </c>
      <c r="T38" s="61" t="e">
        <f>IF((#REF!=N38),"UGUALE",IF((N38&gt;#REF!),"MAGGIORE","MINORE"))</f>
        <v>#REF!</v>
      </c>
    </row>
    <row r="39" spans="1:20" ht="42.75" x14ac:dyDescent="0.25">
      <c r="A39" s="51" t="s">
        <v>51</v>
      </c>
      <c r="B39" s="72" t="s">
        <v>133</v>
      </c>
      <c r="C39" s="69">
        <v>4</v>
      </c>
      <c r="D39" s="69">
        <v>4</v>
      </c>
      <c r="E39" s="69"/>
      <c r="F39" s="69">
        <v>1</v>
      </c>
      <c r="G39" s="69"/>
      <c r="H39" s="69">
        <v>2</v>
      </c>
      <c r="I39" s="29">
        <v>0.36363636363636365</v>
      </c>
      <c r="J39" s="29">
        <v>0.36363636363636365</v>
      </c>
      <c r="K39" s="29">
        <v>0</v>
      </c>
      <c r="L39" s="29">
        <v>9.0909090909090912E-2</v>
      </c>
      <c r="M39" s="29">
        <v>0</v>
      </c>
      <c r="N39" s="29">
        <v>0.18181818181818182</v>
      </c>
      <c r="O39" s="36" t="e">
        <f>IF((#REF!=I39),"UGUALE",IF((I39&gt;#REF!),"MAGGIORE","MINORE"))</f>
        <v>#REF!</v>
      </c>
      <c r="P39" s="36" t="e">
        <f>IF((#REF!=J39),"UGUALE",IF((J39&gt;#REF!),"MAGGIORE","MINORE"))</f>
        <v>#REF!</v>
      </c>
      <c r="Q39" s="36" t="e">
        <f>IF((#REF!=K39),"UGUALE",IF((K39&gt;#REF!),"MAGGIORE","MINORE"))</f>
        <v>#REF!</v>
      </c>
      <c r="R39" s="36" t="e">
        <f>IF((#REF!=L39),"UGUALE",IF((L39&gt;#REF!),"MAGGIORE","MINORE"))</f>
        <v>#REF!</v>
      </c>
      <c r="S39" s="36" t="e">
        <f>IF((#REF!=M39),"UGUALE",IF((M39&gt;#REF!),"MAGGIORE","MINORE"))</f>
        <v>#REF!</v>
      </c>
      <c r="T39" s="61" t="e">
        <f>IF((#REF!=N39),"UGUALE",IF((N39&gt;#REF!),"MAGGIORE","MINORE"))</f>
        <v>#REF!</v>
      </c>
    </row>
    <row r="40" spans="1:20" ht="28.5" x14ac:dyDescent="0.25">
      <c r="A40" s="63" t="s">
        <v>52</v>
      </c>
      <c r="B40" s="73" t="s">
        <v>134</v>
      </c>
      <c r="C40" s="69">
        <v>3</v>
      </c>
      <c r="D40" s="69">
        <v>4</v>
      </c>
      <c r="E40" s="69">
        <v>4</v>
      </c>
      <c r="F40" s="69"/>
      <c r="G40" s="69"/>
      <c r="H40" s="69"/>
      <c r="I40" s="29">
        <v>0.27272727272727271</v>
      </c>
      <c r="J40" s="29">
        <v>0.36363636363636365</v>
      </c>
      <c r="K40" s="29">
        <v>0.36363636363636365</v>
      </c>
      <c r="L40" s="29">
        <v>0</v>
      </c>
      <c r="M40" s="29">
        <v>0</v>
      </c>
      <c r="N40" s="29">
        <v>0</v>
      </c>
      <c r="O40" s="36" t="e">
        <f>IF((#REF!=I40),"UGUALE",IF((I40&gt;#REF!),"MAGGIORE","MINORE"))</f>
        <v>#REF!</v>
      </c>
      <c r="P40" s="36" t="e">
        <f>IF((#REF!=J40),"UGUALE",IF((J40&gt;#REF!),"MAGGIORE","MINORE"))</f>
        <v>#REF!</v>
      </c>
      <c r="Q40" s="36" t="e">
        <f>IF((#REF!=K40),"UGUALE",IF((K40&gt;#REF!),"MAGGIORE","MINORE"))</f>
        <v>#REF!</v>
      </c>
      <c r="R40" s="36" t="e">
        <f>IF((#REF!=L40),"UGUALE",IF((L40&gt;#REF!),"MAGGIORE","MINORE"))</f>
        <v>#REF!</v>
      </c>
      <c r="S40" s="36" t="e">
        <f>IF((#REF!=M40),"UGUALE",IF((M40&gt;#REF!),"MAGGIORE","MINORE"))</f>
        <v>#REF!</v>
      </c>
      <c r="T40" s="61" t="e">
        <f>IF((#REF!=N40),"UGUALE",IF((N40&gt;#REF!),"MAGGIORE","MINORE"))</f>
        <v>#REF!</v>
      </c>
    </row>
    <row r="41" spans="1:20" ht="42.75" x14ac:dyDescent="0.25">
      <c r="A41" s="53" t="s">
        <v>53</v>
      </c>
      <c r="B41" s="72" t="s">
        <v>135</v>
      </c>
      <c r="C41" s="69">
        <v>4</v>
      </c>
      <c r="D41" s="69">
        <v>5</v>
      </c>
      <c r="E41" s="69">
        <v>1</v>
      </c>
      <c r="F41" s="69">
        <v>1</v>
      </c>
      <c r="G41" s="69"/>
      <c r="H41" s="69"/>
      <c r="I41" s="29">
        <v>0.36363636363636365</v>
      </c>
      <c r="J41" s="29">
        <v>0.45454545454545453</v>
      </c>
      <c r="K41" s="29">
        <v>9.0909090909090912E-2</v>
      </c>
      <c r="L41" s="29">
        <v>9.0909090909090912E-2</v>
      </c>
      <c r="M41" s="29">
        <v>0</v>
      </c>
      <c r="N41" s="29">
        <v>0</v>
      </c>
      <c r="O41" s="36" t="e">
        <f>IF((#REF!=I41),"UGUALE",IF((I41&gt;#REF!),"MAGGIORE","MINORE"))</f>
        <v>#REF!</v>
      </c>
      <c r="P41" s="36" t="e">
        <f>IF((#REF!=J41),"UGUALE",IF((J41&gt;#REF!),"MAGGIORE","MINORE"))</f>
        <v>#REF!</v>
      </c>
      <c r="Q41" s="36" t="e">
        <f>IF((#REF!=K41),"UGUALE",IF((K41&gt;#REF!),"MAGGIORE","MINORE"))</f>
        <v>#REF!</v>
      </c>
      <c r="R41" s="36" t="e">
        <f>IF((#REF!=L41),"UGUALE",IF((L41&gt;#REF!),"MAGGIORE","MINORE"))</f>
        <v>#REF!</v>
      </c>
      <c r="S41" s="36" t="e">
        <f>IF((#REF!=M41),"UGUALE",IF((M41&gt;#REF!),"MAGGIORE","MINORE"))</f>
        <v>#REF!</v>
      </c>
      <c r="T41" s="61" t="e">
        <f>IF((#REF!=N41),"UGUALE",IF((N41&gt;#REF!),"MAGGIORE","MINORE"))</f>
        <v>#REF!</v>
      </c>
    </row>
    <row r="42" spans="1:20" ht="28.5" x14ac:dyDescent="0.25">
      <c r="A42" s="53" t="s">
        <v>54</v>
      </c>
      <c r="B42" s="72" t="s">
        <v>136</v>
      </c>
      <c r="C42" s="69">
        <v>1</v>
      </c>
      <c r="D42" s="69">
        <v>5</v>
      </c>
      <c r="E42" s="69">
        <v>2</v>
      </c>
      <c r="F42" s="69">
        <v>1</v>
      </c>
      <c r="G42" s="69">
        <v>1</v>
      </c>
      <c r="H42" s="69">
        <v>1</v>
      </c>
      <c r="I42" s="29">
        <v>9.0909090909090912E-2</v>
      </c>
      <c r="J42" s="29">
        <v>0.45454545454545453</v>
      </c>
      <c r="K42" s="29">
        <v>0.18181818181818182</v>
      </c>
      <c r="L42" s="29">
        <v>9.0909090909090912E-2</v>
      </c>
      <c r="M42" s="29">
        <v>9.0909090909090912E-2</v>
      </c>
      <c r="N42" s="29">
        <v>9.0909090909090912E-2</v>
      </c>
      <c r="O42" s="36" t="e">
        <f>IF((#REF!=I42),"UGUALE",IF((I42&gt;#REF!),"MAGGIORE","MINORE"))</f>
        <v>#REF!</v>
      </c>
      <c r="P42" s="36" t="e">
        <f>IF((#REF!=J42),"UGUALE",IF((J42&gt;#REF!),"MAGGIORE","MINORE"))</f>
        <v>#REF!</v>
      </c>
      <c r="Q42" s="36" t="e">
        <f>IF((#REF!=K42),"UGUALE",IF((K42&gt;#REF!),"MAGGIORE","MINORE"))</f>
        <v>#REF!</v>
      </c>
      <c r="R42" s="36" t="e">
        <f>IF((#REF!=L42),"UGUALE",IF((L42&gt;#REF!),"MAGGIORE","MINORE"))</f>
        <v>#REF!</v>
      </c>
      <c r="S42" s="36" t="e">
        <f>IF((#REF!=M42),"UGUALE",IF((M42&gt;#REF!),"MAGGIORE","MINORE"))</f>
        <v>#REF!</v>
      </c>
      <c r="T42" s="61" t="e">
        <f>IF((#REF!=N42),"UGUALE",IF((N42&gt;#REF!),"MAGGIORE","MINORE"))</f>
        <v>#REF!</v>
      </c>
    </row>
    <row r="43" spans="1:20" ht="28.5" x14ac:dyDescent="0.25">
      <c r="A43" s="53" t="s">
        <v>55</v>
      </c>
      <c r="B43" s="72" t="s">
        <v>137</v>
      </c>
      <c r="C43" s="69">
        <v>5</v>
      </c>
      <c r="D43" s="69">
        <v>5</v>
      </c>
      <c r="E43" s="69"/>
      <c r="F43" s="69"/>
      <c r="G43" s="69">
        <v>1</v>
      </c>
      <c r="H43" s="69"/>
      <c r="I43" s="29">
        <v>0.45454545454545453</v>
      </c>
      <c r="J43" s="29">
        <v>0.45454545454545453</v>
      </c>
      <c r="K43" s="29">
        <v>0</v>
      </c>
      <c r="L43" s="29">
        <v>0</v>
      </c>
      <c r="M43" s="29">
        <v>9.0909090909090912E-2</v>
      </c>
      <c r="N43" s="29">
        <v>0</v>
      </c>
      <c r="O43" s="36" t="e">
        <f>IF((#REF!=I43),"UGUALE",IF((I43&gt;#REF!),"MAGGIORE","MINORE"))</f>
        <v>#REF!</v>
      </c>
      <c r="P43" s="36" t="e">
        <f>IF((#REF!=J43),"UGUALE",IF((J43&gt;#REF!),"MAGGIORE","MINORE"))</f>
        <v>#REF!</v>
      </c>
      <c r="Q43" s="36" t="e">
        <f>IF((#REF!=K43),"UGUALE",IF((K43&gt;#REF!),"MAGGIORE","MINORE"))</f>
        <v>#REF!</v>
      </c>
      <c r="R43" s="36" t="e">
        <f>IF((#REF!=L43),"UGUALE",IF((L43&gt;#REF!),"MAGGIORE","MINORE"))</f>
        <v>#REF!</v>
      </c>
      <c r="S43" s="36" t="e">
        <f>IF((#REF!=M43),"UGUALE",IF((M43&gt;#REF!),"MAGGIORE","MINORE"))</f>
        <v>#REF!</v>
      </c>
      <c r="T43" s="61" t="e">
        <f>IF((#REF!=N43),"UGUALE",IF((N43&gt;#REF!),"MAGGIORE","MINORE"))</f>
        <v>#REF!</v>
      </c>
    </row>
    <row r="44" spans="1:20" ht="42.75" x14ac:dyDescent="0.25">
      <c r="A44" s="53" t="s">
        <v>56</v>
      </c>
      <c r="B44" s="72" t="s">
        <v>138</v>
      </c>
      <c r="C44" s="69">
        <v>5</v>
      </c>
      <c r="D44" s="69">
        <v>2</v>
      </c>
      <c r="E44" s="69">
        <v>3</v>
      </c>
      <c r="F44" s="69">
        <v>1</v>
      </c>
      <c r="G44" s="69"/>
      <c r="H44" s="69"/>
      <c r="I44" s="29">
        <v>0.45454545454545453</v>
      </c>
      <c r="J44" s="29">
        <v>0.18181818181818182</v>
      </c>
      <c r="K44" s="29">
        <v>0.27272727272727271</v>
      </c>
      <c r="L44" s="29">
        <v>9.0909090909090912E-2</v>
      </c>
      <c r="M44" s="29">
        <v>0</v>
      </c>
      <c r="N44" s="29">
        <v>0</v>
      </c>
      <c r="O44" s="36" t="e">
        <f>IF((#REF!=I44),"UGUALE",IF((I44&gt;#REF!),"MAGGIORE","MINORE"))</f>
        <v>#REF!</v>
      </c>
      <c r="P44" s="36" t="e">
        <f>IF((#REF!=J44),"UGUALE",IF((J44&gt;#REF!),"MAGGIORE","MINORE"))</f>
        <v>#REF!</v>
      </c>
      <c r="Q44" s="36" t="e">
        <f>IF((#REF!=K44),"UGUALE",IF((K44&gt;#REF!),"MAGGIORE","MINORE"))</f>
        <v>#REF!</v>
      </c>
      <c r="R44" s="36" t="e">
        <f>IF((#REF!=L44),"UGUALE",IF((L44&gt;#REF!),"MAGGIORE","MINORE"))</f>
        <v>#REF!</v>
      </c>
      <c r="S44" s="36" t="e">
        <f>IF((#REF!=M44),"UGUALE",IF((M44&gt;#REF!),"MAGGIORE","MINORE"))</f>
        <v>#REF!</v>
      </c>
      <c r="T44" s="61" t="e">
        <f>IF((#REF!=N44),"UGUALE",IF((N44&gt;#REF!),"MAGGIORE","MINORE"))</f>
        <v>#REF!</v>
      </c>
    </row>
    <row r="45" spans="1:20" ht="42.75" x14ac:dyDescent="0.25">
      <c r="A45" s="64" t="s">
        <v>57</v>
      </c>
      <c r="B45" s="72" t="s">
        <v>139</v>
      </c>
      <c r="C45" s="69">
        <v>5</v>
      </c>
      <c r="D45" s="69">
        <v>2</v>
      </c>
      <c r="E45" s="69">
        <v>2</v>
      </c>
      <c r="F45" s="69"/>
      <c r="G45" s="69">
        <v>1</v>
      </c>
      <c r="H45" s="69">
        <v>1</v>
      </c>
      <c r="I45" s="29">
        <v>0.45454545454545453</v>
      </c>
      <c r="J45" s="29">
        <v>0.18181818181818182</v>
      </c>
      <c r="K45" s="29">
        <v>0.18181818181818182</v>
      </c>
      <c r="L45" s="29">
        <v>0</v>
      </c>
      <c r="M45" s="29">
        <v>9.0909090909090912E-2</v>
      </c>
      <c r="N45" s="29">
        <v>9.0909090909090912E-2</v>
      </c>
      <c r="O45" s="36" t="e">
        <f>IF((#REF!=I45),"UGUALE",IF((I45&gt;#REF!),"MAGGIORE","MINORE"))</f>
        <v>#REF!</v>
      </c>
      <c r="P45" s="36" t="e">
        <f>IF((#REF!=J45),"UGUALE",IF((J45&gt;#REF!),"MAGGIORE","MINORE"))</f>
        <v>#REF!</v>
      </c>
      <c r="Q45" s="36" t="e">
        <f>IF((#REF!=K45),"UGUALE",IF((K45&gt;#REF!),"MAGGIORE","MINORE"))</f>
        <v>#REF!</v>
      </c>
      <c r="R45" s="36" t="e">
        <f>IF((#REF!=L45),"UGUALE",IF((L45&gt;#REF!),"MAGGIORE","MINORE"))</f>
        <v>#REF!</v>
      </c>
      <c r="S45" s="36" t="e">
        <f>IF((#REF!=M45),"UGUALE",IF((M45&gt;#REF!),"MAGGIORE","MINORE"))</f>
        <v>#REF!</v>
      </c>
      <c r="T45" s="61" t="e">
        <f>IF((#REF!=N45),"UGUALE",IF((N45&gt;#REF!),"MAGGIORE","MINORE"))</f>
        <v>#REF!</v>
      </c>
    </row>
    <row r="46" spans="1:20" ht="28.5" x14ac:dyDescent="0.25">
      <c r="A46" s="48" t="s">
        <v>58</v>
      </c>
      <c r="B46" s="72" t="s">
        <v>140</v>
      </c>
      <c r="C46" s="69">
        <v>2</v>
      </c>
      <c r="D46" s="69">
        <v>2</v>
      </c>
      <c r="E46" s="69">
        <v>4</v>
      </c>
      <c r="F46" s="69">
        <v>1</v>
      </c>
      <c r="G46" s="69">
        <v>1</v>
      </c>
      <c r="H46" s="69">
        <v>1</v>
      </c>
      <c r="I46" s="29">
        <v>0.18181818181818182</v>
      </c>
      <c r="J46" s="29">
        <v>0.18181818181818182</v>
      </c>
      <c r="K46" s="29">
        <v>0.36363636363636365</v>
      </c>
      <c r="L46" s="29">
        <v>9.0909090909090912E-2</v>
      </c>
      <c r="M46" s="29">
        <v>9.0909090909090912E-2</v>
      </c>
      <c r="N46" s="29">
        <v>9.0909090909090912E-2</v>
      </c>
      <c r="O46" s="36" t="e">
        <f>IF((#REF!=I46),"UGUALE",IF((I46&gt;#REF!),"MAGGIORE","MINORE"))</f>
        <v>#REF!</v>
      </c>
      <c r="P46" s="36" t="e">
        <f>IF((#REF!=J46),"UGUALE",IF((J46&gt;#REF!),"MAGGIORE","MINORE"))</f>
        <v>#REF!</v>
      </c>
      <c r="Q46" s="36" t="e">
        <f>IF((#REF!=K46),"UGUALE",IF((K46&gt;#REF!),"MAGGIORE","MINORE"))</f>
        <v>#REF!</v>
      </c>
      <c r="R46" s="36" t="e">
        <f>IF((#REF!=L46),"UGUALE",IF((L46&gt;#REF!),"MAGGIORE","MINORE"))</f>
        <v>#REF!</v>
      </c>
      <c r="S46" s="36" t="e">
        <f>IF((#REF!=M46),"UGUALE",IF((M46&gt;#REF!),"MAGGIORE","MINORE"))</f>
        <v>#REF!</v>
      </c>
      <c r="T46" s="61" t="e">
        <f>IF((#REF!=N46),"UGUALE",IF((N46&gt;#REF!),"MAGGIORE","MINORE"))</f>
        <v>#REF!</v>
      </c>
    </row>
    <row r="47" spans="1:20" ht="28.5" x14ac:dyDescent="0.25">
      <c r="A47" s="48" t="s">
        <v>59</v>
      </c>
      <c r="B47" s="72" t="s">
        <v>141</v>
      </c>
      <c r="C47" s="69"/>
      <c r="D47" s="69">
        <v>2</v>
      </c>
      <c r="E47" s="69"/>
      <c r="F47" s="69">
        <v>1</v>
      </c>
      <c r="G47" s="69">
        <v>2</v>
      </c>
      <c r="H47" s="69">
        <v>6</v>
      </c>
      <c r="I47" s="29">
        <v>0</v>
      </c>
      <c r="J47" s="29">
        <v>0.18181818181818182</v>
      </c>
      <c r="K47" s="29">
        <v>0</v>
      </c>
      <c r="L47" s="29">
        <v>9.0909090909090912E-2</v>
      </c>
      <c r="M47" s="29">
        <v>0.18181818181818182</v>
      </c>
      <c r="N47" s="29">
        <v>0.54545454545454541</v>
      </c>
      <c r="O47" s="36" t="e">
        <f>IF((#REF!=I47),"UGUALE",IF((I47&gt;#REF!),"MAGGIORE","MINORE"))</f>
        <v>#REF!</v>
      </c>
      <c r="P47" s="36" t="e">
        <f>IF((#REF!=J47),"UGUALE",IF((J47&gt;#REF!),"MAGGIORE","MINORE"))</f>
        <v>#REF!</v>
      </c>
      <c r="Q47" s="36" t="e">
        <f>IF((#REF!=K47),"UGUALE",IF((K47&gt;#REF!),"MAGGIORE","MINORE"))</f>
        <v>#REF!</v>
      </c>
      <c r="R47" s="36" t="e">
        <f>IF((#REF!=L47),"UGUALE",IF((L47&gt;#REF!),"MAGGIORE","MINORE"))</f>
        <v>#REF!</v>
      </c>
      <c r="S47" s="36" t="e">
        <f>IF((#REF!=M47),"UGUALE",IF((M47&gt;#REF!),"MAGGIORE","MINORE"))</f>
        <v>#REF!</v>
      </c>
      <c r="T47" s="61" t="e">
        <f>IF((#REF!=N47),"UGUALE",IF((N47&gt;#REF!),"MAGGIORE","MINORE"))</f>
        <v>#REF!</v>
      </c>
    </row>
    <row r="48" spans="1:20" ht="28.5" x14ac:dyDescent="0.25">
      <c r="A48" s="48" t="s">
        <v>60</v>
      </c>
      <c r="B48" s="72" t="s">
        <v>142</v>
      </c>
      <c r="C48" s="69">
        <v>1</v>
      </c>
      <c r="D48" s="69">
        <v>1</v>
      </c>
      <c r="E48" s="69"/>
      <c r="F48" s="69">
        <v>2</v>
      </c>
      <c r="G48" s="69">
        <v>2</v>
      </c>
      <c r="H48" s="69">
        <v>5</v>
      </c>
      <c r="I48" s="29">
        <v>9.0909090909090912E-2</v>
      </c>
      <c r="J48" s="29">
        <v>9.0909090909090912E-2</v>
      </c>
      <c r="K48" s="29">
        <v>0</v>
      </c>
      <c r="L48" s="29">
        <v>0.18181818181818182</v>
      </c>
      <c r="M48" s="29">
        <v>0.18181818181818182</v>
      </c>
      <c r="N48" s="29">
        <v>0.45454545454545453</v>
      </c>
      <c r="O48" s="36" t="e">
        <f>IF((#REF!=I48),"UGUALE",IF((I48&gt;#REF!),"MAGGIORE","MINORE"))</f>
        <v>#REF!</v>
      </c>
      <c r="P48" s="36" t="e">
        <f>IF((#REF!=J48),"UGUALE",IF((J48&gt;#REF!),"MAGGIORE","MINORE"))</f>
        <v>#REF!</v>
      </c>
      <c r="Q48" s="36" t="e">
        <f>IF((#REF!=K48),"UGUALE",IF((K48&gt;#REF!),"MAGGIORE","MINORE"))</f>
        <v>#REF!</v>
      </c>
      <c r="R48" s="36" t="e">
        <f>IF((#REF!=L48),"UGUALE",IF((L48&gt;#REF!),"MAGGIORE","MINORE"))</f>
        <v>#REF!</v>
      </c>
      <c r="S48" s="36" t="e">
        <f>IF((#REF!=M48),"UGUALE",IF((M48&gt;#REF!),"MAGGIORE","MINORE"))</f>
        <v>#REF!</v>
      </c>
      <c r="T48" s="61" t="e">
        <f>IF((#REF!=N48),"UGUALE",IF((N48&gt;#REF!),"MAGGIORE","MINORE"))</f>
        <v>#REF!</v>
      </c>
    </row>
    <row r="49" spans="1:20" ht="42.75" x14ac:dyDescent="0.25">
      <c r="A49" s="48" t="s">
        <v>61</v>
      </c>
      <c r="B49" s="72" t="s">
        <v>143</v>
      </c>
      <c r="C49" s="69">
        <v>4</v>
      </c>
      <c r="D49" s="69">
        <v>1</v>
      </c>
      <c r="E49" s="69">
        <v>4</v>
      </c>
      <c r="F49" s="69">
        <v>2</v>
      </c>
      <c r="G49" s="69"/>
      <c r="H49" s="69"/>
      <c r="I49" s="29">
        <v>0.36363636363636365</v>
      </c>
      <c r="J49" s="29">
        <v>9.0909090909090912E-2</v>
      </c>
      <c r="K49" s="29">
        <v>0.36363636363636365</v>
      </c>
      <c r="L49" s="29">
        <v>0.18181818181818182</v>
      </c>
      <c r="M49" s="29">
        <v>0</v>
      </c>
      <c r="N49" s="29">
        <v>0</v>
      </c>
      <c r="O49" s="36" t="e">
        <f>IF((#REF!=I49),"UGUALE",IF((I49&gt;#REF!),"MAGGIORE","MINORE"))</f>
        <v>#REF!</v>
      </c>
      <c r="P49" s="36" t="e">
        <f>IF((#REF!=J49),"UGUALE",IF((J49&gt;#REF!),"MAGGIORE","MINORE"))</f>
        <v>#REF!</v>
      </c>
      <c r="Q49" s="36" t="e">
        <f>IF((#REF!=K49),"UGUALE",IF((K49&gt;#REF!),"MAGGIORE","MINORE"))</f>
        <v>#REF!</v>
      </c>
      <c r="R49" s="36" t="e">
        <f>IF((#REF!=L49),"UGUALE",IF((L49&gt;#REF!),"MAGGIORE","MINORE"))</f>
        <v>#REF!</v>
      </c>
      <c r="S49" s="36" t="e">
        <f>IF((#REF!=M49),"UGUALE",IF((M49&gt;#REF!),"MAGGIORE","MINORE"))</f>
        <v>#REF!</v>
      </c>
      <c r="T49" s="61" t="e">
        <f>IF((#REF!=N49),"UGUALE",IF((N49&gt;#REF!),"MAGGIORE","MINORE"))</f>
        <v>#REF!</v>
      </c>
    </row>
    <row r="50" spans="1:20" ht="28.5" x14ac:dyDescent="0.25">
      <c r="A50" s="48" t="s">
        <v>62</v>
      </c>
      <c r="B50" s="72" t="s">
        <v>144</v>
      </c>
      <c r="C50" s="69">
        <v>1</v>
      </c>
      <c r="D50" s="69"/>
      <c r="E50" s="69"/>
      <c r="F50" s="69">
        <v>1</v>
      </c>
      <c r="G50" s="69">
        <v>2</v>
      </c>
      <c r="H50" s="69">
        <v>7</v>
      </c>
      <c r="I50" s="29">
        <v>9.0909090909090912E-2</v>
      </c>
      <c r="J50" s="29">
        <v>0</v>
      </c>
      <c r="K50" s="29">
        <v>0</v>
      </c>
      <c r="L50" s="29">
        <v>9.0909090909090912E-2</v>
      </c>
      <c r="M50" s="29">
        <v>0.18181818181818182</v>
      </c>
      <c r="N50" s="29">
        <v>0.63636363636363635</v>
      </c>
      <c r="O50" s="36" t="e">
        <f>IF((#REF!=I50),"UGUALE",IF((I50&gt;#REF!),"MAGGIORE","MINORE"))</f>
        <v>#REF!</v>
      </c>
      <c r="P50" s="36" t="e">
        <f>IF((#REF!=J50),"UGUALE",IF((J50&gt;#REF!),"MAGGIORE","MINORE"))</f>
        <v>#REF!</v>
      </c>
      <c r="Q50" s="36" t="e">
        <f>IF((#REF!=K50),"UGUALE",IF((K50&gt;#REF!),"MAGGIORE","MINORE"))</f>
        <v>#REF!</v>
      </c>
      <c r="R50" s="36" t="e">
        <f>IF((#REF!=L50),"UGUALE",IF((L50&gt;#REF!),"MAGGIORE","MINORE"))</f>
        <v>#REF!</v>
      </c>
      <c r="S50" s="36" t="e">
        <f>IF((#REF!=M50),"UGUALE",IF((M50&gt;#REF!),"MAGGIORE","MINORE"))</f>
        <v>#REF!</v>
      </c>
      <c r="T50" s="61" t="e">
        <f>IF((#REF!=N50),"UGUALE",IF((N50&gt;#REF!),"MAGGIORE","MINORE"))</f>
        <v>#REF!</v>
      </c>
    </row>
    <row r="51" spans="1:20" ht="57" x14ac:dyDescent="0.25">
      <c r="A51" s="54" t="s">
        <v>63</v>
      </c>
      <c r="B51" s="72" t="s">
        <v>145</v>
      </c>
      <c r="C51" s="69"/>
      <c r="D51" s="69">
        <v>2</v>
      </c>
      <c r="E51" s="69">
        <v>3</v>
      </c>
      <c r="F51" s="69"/>
      <c r="G51" s="69">
        <v>1</v>
      </c>
      <c r="H51" s="69">
        <v>5</v>
      </c>
      <c r="I51" s="29">
        <v>0</v>
      </c>
      <c r="J51" s="29">
        <v>0.18181818181818182</v>
      </c>
      <c r="K51" s="29">
        <v>0.27272727272727271</v>
      </c>
      <c r="L51" s="29">
        <v>0</v>
      </c>
      <c r="M51" s="29">
        <v>9.0909090909090912E-2</v>
      </c>
      <c r="N51" s="29">
        <v>0.45454545454545453</v>
      </c>
      <c r="O51" s="36" t="e">
        <f>IF((#REF!=I51),"UGUALE",IF((I51&gt;#REF!),"MAGGIORE","MINORE"))</f>
        <v>#REF!</v>
      </c>
      <c r="P51" s="36" t="e">
        <f>IF((#REF!=J51),"UGUALE",IF((J51&gt;#REF!),"MAGGIORE","MINORE"))</f>
        <v>#REF!</v>
      </c>
      <c r="Q51" s="36" t="e">
        <f>IF((#REF!=K51),"UGUALE",IF((K51&gt;#REF!),"MAGGIORE","MINORE"))</f>
        <v>#REF!</v>
      </c>
      <c r="R51" s="36" t="e">
        <f>IF((#REF!=L51),"UGUALE",IF((L51&gt;#REF!),"MAGGIORE","MINORE"))</f>
        <v>#REF!</v>
      </c>
      <c r="S51" s="36" t="e">
        <f>IF((#REF!=M51),"UGUALE",IF((M51&gt;#REF!),"MAGGIORE","MINORE"))</f>
        <v>#REF!</v>
      </c>
      <c r="T51" s="61" t="e">
        <f>IF((#REF!=N51),"UGUALE",IF((N51&gt;#REF!),"MAGGIORE","MINORE"))</f>
        <v>#REF!</v>
      </c>
    </row>
    <row r="52" spans="1:20" ht="42.75" x14ac:dyDescent="0.25">
      <c r="A52" s="54" t="s">
        <v>64</v>
      </c>
      <c r="B52" s="72" t="s">
        <v>146</v>
      </c>
      <c r="C52" s="69"/>
      <c r="D52" s="69">
        <v>3</v>
      </c>
      <c r="E52" s="69">
        <v>2</v>
      </c>
      <c r="F52" s="69">
        <v>2</v>
      </c>
      <c r="G52" s="69">
        <v>2</v>
      </c>
      <c r="H52" s="69">
        <v>2</v>
      </c>
      <c r="I52" s="29">
        <v>0</v>
      </c>
      <c r="J52" s="29">
        <v>0.27272727272727271</v>
      </c>
      <c r="K52" s="29">
        <v>0.18181818181818182</v>
      </c>
      <c r="L52" s="29">
        <v>0.18181818181818182</v>
      </c>
      <c r="M52" s="29">
        <v>0.18181818181818182</v>
      </c>
      <c r="N52" s="29">
        <v>0.18181818181818182</v>
      </c>
      <c r="O52" s="36" t="e">
        <f>IF((#REF!=I52),"UGUALE",IF((I52&gt;#REF!),"MAGGIORE","MINORE"))</f>
        <v>#REF!</v>
      </c>
      <c r="P52" s="36" t="e">
        <f>IF((#REF!=J52),"UGUALE",IF((J52&gt;#REF!),"MAGGIORE","MINORE"))</f>
        <v>#REF!</v>
      </c>
      <c r="Q52" s="36" t="e">
        <f>IF((#REF!=K52),"UGUALE",IF((K52&gt;#REF!),"MAGGIORE","MINORE"))</f>
        <v>#REF!</v>
      </c>
      <c r="R52" s="36" t="e">
        <f>IF((#REF!=L52),"UGUALE",IF((L52&gt;#REF!),"MAGGIORE","MINORE"))</f>
        <v>#REF!</v>
      </c>
      <c r="S52" s="36" t="e">
        <f>IF((#REF!=M52),"UGUALE",IF((M52&gt;#REF!),"MAGGIORE","MINORE"))</f>
        <v>#REF!</v>
      </c>
      <c r="T52" s="61" t="e">
        <f>IF((#REF!=N52),"UGUALE",IF((N52&gt;#REF!),"MAGGIORE","MINORE"))</f>
        <v>#REF!</v>
      </c>
    </row>
    <row r="53" spans="1:20" ht="42.75" x14ac:dyDescent="0.25">
      <c r="A53" s="65" t="s">
        <v>65</v>
      </c>
      <c r="B53" s="72" t="s">
        <v>147</v>
      </c>
      <c r="C53" s="69">
        <v>1</v>
      </c>
      <c r="D53" s="69">
        <v>3</v>
      </c>
      <c r="E53" s="69">
        <v>2</v>
      </c>
      <c r="F53" s="69">
        <v>2</v>
      </c>
      <c r="G53" s="69">
        <v>1</v>
      </c>
      <c r="H53" s="69">
        <v>2</v>
      </c>
      <c r="I53" s="29">
        <v>9.0909090909090912E-2</v>
      </c>
      <c r="J53" s="29">
        <v>0.27272727272727271</v>
      </c>
      <c r="K53" s="29">
        <v>0.18181818181818182</v>
      </c>
      <c r="L53" s="29">
        <v>0.18181818181818182</v>
      </c>
      <c r="M53" s="29">
        <v>9.0909090909090912E-2</v>
      </c>
      <c r="N53" s="29">
        <v>0.18181818181818182</v>
      </c>
      <c r="O53" s="36" t="e">
        <f>IF((#REF!=I53),"UGUALE",IF((I53&gt;#REF!),"MAGGIORE","MINORE"))</f>
        <v>#REF!</v>
      </c>
      <c r="P53" s="36" t="e">
        <f>IF((#REF!=J53),"UGUALE",IF((J53&gt;#REF!),"MAGGIORE","MINORE"))</f>
        <v>#REF!</v>
      </c>
      <c r="Q53" s="36" t="e">
        <f>IF((#REF!=K53),"UGUALE",IF((K53&gt;#REF!),"MAGGIORE","MINORE"))</f>
        <v>#REF!</v>
      </c>
      <c r="R53" s="36" t="e">
        <f>IF((#REF!=L53),"UGUALE",IF((L53&gt;#REF!),"MAGGIORE","MINORE"))</f>
        <v>#REF!</v>
      </c>
      <c r="S53" s="36" t="e">
        <f>IF((#REF!=M53),"UGUALE",IF((M53&gt;#REF!),"MAGGIORE","MINORE"))</f>
        <v>#REF!</v>
      </c>
      <c r="T53" s="61" t="e">
        <f>IF((#REF!=N53),"UGUALE",IF((N53&gt;#REF!),"MAGGIORE","MINORE"))</f>
        <v>#REF!</v>
      </c>
    </row>
    <row r="54" spans="1:20" ht="28.5" x14ac:dyDescent="0.25">
      <c r="A54" s="42" t="s">
        <v>66</v>
      </c>
      <c r="B54" s="72" t="s">
        <v>148</v>
      </c>
      <c r="C54" s="69"/>
      <c r="D54" s="69">
        <v>1</v>
      </c>
      <c r="E54" s="69"/>
      <c r="F54" s="69">
        <v>2</v>
      </c>
      <c r="G54" s="69">
        <v>1</v>
      </c>
      <c r="H54" s="69">
        <v>7</v>
      </c>
      <c r="I54" s="29">
        <v>0</v>
      </c>
      <c r="J54" s="29">
        <v>9.0909090909090912E-2</v>
      </c>
      <c r="K54" s="29">
        <v>0</v>
      </c>
      <c r="L54" s="29">
        <v>0.18181818181818182</v>
      </c>
      <c r="M54" s="29">
        <v>9.0909090909090912E-2</v>
      </c>
      <c r="N54" s="29">
        <v>0.63636363636363635</v>
      </c>
      <c r="O54" s="36" t="e">
        <f>IF((#REF!=I54),"UGUALE",IF((I54&gt;#REF!),"MAGGIORE","MINORE"))</f>
        <v>#REF!</v>
      </c>
      <c r="P54" s="36" t="e">
        <f>IF((#REF!=J54),"UGUALE",IF((J54&gt;#REF!),"MAGGIORE","MINORE"))</f>
        <v>#REF!</v>
      </c>
      <c r="Q54" s="36" t="e">
        <f>IF((#REF!=K54),"UGUALE",IF((K54&gt;#REF!),"MAGGIORE","MINORE"))</f>
        <v>#REF!</v>
      </c>
      <c r="R54" s="36" t="e">
        <f>IF((#REF!=L54),"UGUALE",IF((L54&gt;#REF!),"MAGGIORE","MINORE"))</f>
        <v>#REF!</v>
      </c>
      <c r="S54" s="36" t="e">
        <f>IF((#REF!=M54),"UGUALE",IF((M54&gt;#REF!),"MAGGIORE","MINORE"))</f>
        <v>#REF!</v>
      </c>
      <c r="T54" s="61" t="e">
        <f>IF((#REF!=N54),"UGUALE",IF((N54&gt;#REF!),"MAGGIORE","MINORE"))</f>
        <v>#REF!</v>
      </c>
    </row>
    <row r="55" spans="1:20" x14ac:dyDescent="0.25">
      <c r="A55" s="42" t="s">
        <v>67</v>
      </c>
      <c r="B55" s="72" t="s">
        <v>149</v>
      </c>
      <c r="C55" s="69"/>
      <c r="D55" s="69">
        <v>1</v>
      </c>
      <c r="E55" s="69">
        <v>1</v>
      </c>
      <c r="F55" s="69">
        <v>1</v>
      </c>
      <c r="G55" s="69">
        <v>2</v>
      </c>
      <c r="H55" s="69">
        <v>6</v>
      </c>
      <c r="I55" s="29">
        <v>0</v>
      </c>
      <c r="J55" s="29">
        <v>9.0909090909090912E-2</v>
      </c>
      <c r="K55" s="29">
        <v>9.0909090909090912E-2</v>
      </c>
      <c r="L55" s="29">
        <v>9.0909090909090912E-2</v>
      </c>
      <c r="M55" s="29">
        <v>0.18181818181818182</v>
      </c>
      <c r="N55" s="29">
        <v>0.54545454545454541</v>
      </c>
      <c r="O55" s="36" t="e">
        <f>IF((#REF!=I55),"UGUALE",IF((I55&gt;#REF!),"MAGGIORE","MINORE"))</f>
        <v>#REF!</v>
      </c>
      <c r="P55" s="36" t="e">
        <f>IF((#REF!=J55),"UGUALE",IF((J55&gt;#REF!),"MAGGIORE","MINORE"))</f>
        <v>#REF!</v>
      </c>
      <c r="Q55" s="36" t="e">
        <f>IF((#REF!=K55),"UGUALE",IF((K55&gt;#REF!),"MAGGIORE","MINORE"))</f>
        <v>#REF!</v>
      </c>
      <c r="R55" s="36" t="e">
        <f>IF((#REF!=L55),"UGUALE",IF((L55&gt;#REF!),"MAGGIORE","MINORE"))</f>
        <v>#REF!</v>
      </c>
      <c r="S55" s="36" t="e">
        <f>IF((#REF!=M55),"UGUALE",IF((M55&gt;#REF!),"MAGGIORE","MINORE"))</f>
        <v>#REF!</v>
      </c>
      <c r="T55" s="61" t="e">
        <f>IF((#REF!=N55),"UGUALE",IF((N55&gt;#REF!),"MAGGIORE","MINORE"))</f>
        <v>#REF!</v>
      </c>
    </row>
    <row r="56" spans="1:20" x14ac:dyDescent="0.25">
      <c r="A56" s="42" t="s">
        <v>68</v>
      </c>
      <c r="B56" s="72" t="s">
        <v>150</v>
      </c>
      <c r="C56" s="69">
        <v>1</v>
      </c>
      <c r="D56" s="69"/>
      <c r="E56" s="69"/>
      <c r="F56" s="69">
        <v>3</v>
      </c>
      <c r="G56" s="69">
        <v>1</v>
      </c>
      <c r="H56" s="69">
        <v>6</v>
      </c>
      <c r="I56" s="29">
        <v>9.0909090909090912E-2</v>
      </c>
      <c r="J56" s="29">
        <v>0</v>
      </c>
      <c r="K56" s="29">
        <v>0</v>
      </c>
      <c r="L56" s="29">
        <v>0.27272727272727271</v>
      </c>
      <c r="M56" s="29">
        <v>9.0909090909090912E-2</v>
      </c>
      <c r="N56" s="29">
        <v>0.54545454545454541</v>
      </c>
      <c r="O56" s="36" t="e">
        <f>IF((#REF!=I56),"UGUALE",IF((I56&gt;#REF!),"MAGGIORE","MINORE"))</f>
        <v>#REF!</v>
      </c>
      <c r="P56" s="36" t="e">
        <f>IF((#REF!=J56),"UGUALE",IF((J56&gt;#REF!),"MAGGIORE","MINORE"))</f>
        <v>#REF!</v>
      </c>
      <c r="Q56" s="36" t="e">
        <f>IF((#REF!=K56),"UGUALE",IF((K56&gt;#REF!),"MAGGIORE","MINORE"))</f>
        <v>#REF!</v>
      </c>
      <c r="R56" s="36" t="e">
        <f>IF((#REF!=L56),"UGUALE",IF((L56&gt;#REF!),"MAGGIORE","MINORE"))</f>
        <v>#REF!</v>
      </c>
      <c r="S56" s="36" t="e">
        <f>IF((#REF!=M56),"UGUALE",IF((M56&gt;#REF!),"MAGGIORE","MINORE"))</f>
        <v>#REF!</v>
      </c>
      <c r="T56" s="61" t="e">
        <f>IF((#REF!=N56),"UGUALE",IF((N56&gt;#REF!),"MAGGIORE","MINORE"))</f>
        <v>#REF!</v>
      </c>
    </row>
    <row r="57" spans="1:20" ht="28.5" x14ac:dyDescent="0.25">
      <c r="A57" s="42" t="s">
        <v>69</v>
      </c>
      <c r="B57" s="73" t="s">
        <v>151</v>
      </c>
      <c r="C57" s="69">
        <v>1</v>
      </c>
      <c r="D57" s="69"/>
      <c r="E57" s="69"/>
      <c r="F57" s="69"/>
      <c r="G57" s="69">
        <v>3</v>
      </c>
      <c r="H57" s="69">
        <v>7</v>
      </c>
      <c r="I57" s="29">
        <v>9.0909090909090912E-2</v>
      </c>
      <c r="J57" s="29">
        <v>0</v>
      </c>
      <c r="K57" s="29">
        <v>0</v>
      </c>
      <c r="L57" s="29">
        <v>0</v>
      </c>
      <c r="M57" s="29">
        <v>0.27272727272727271</v>
      </c>
      <c r="N57" s="29">
        <v>0.63636363636363635</v>
      </c>
      <c r="O57" s="36" t="e">
        <f>IF((#REF!=I57),"UGUALE",IF((I57&gt;#REF!),"MAGGIORE","MINORE"))</f>
        <v>#REF!</v>
      </c>
      <c r="P57" s="36" t="e">
        <f>IF((#REF!=J57),"UGUALE",IF((J57&gt;#REF!),"MAGGIORE","MINORE"))</f>
        <v>#REF!</v>
      </c>
      <c r="Q57" s="36" t="e">
        <f>IF((#REF!=K57),"UGUALE",IF((K57&gt;#REF!),"MAGGIORE","MINORE"))</f>
        <v>#REF!</v>
      </c>
      <c r="R57" s="36" t="e">
        <f>IF((#REF!=L57),"UGUALE",IF((L57&gt;#REF!),"MAGGIORE","MINORE"))</f>
        <v>#REF!</v>
      </c>
      <c r="S57" s="36" t="e">
        <f>IF((#REF!=M57),"UGUALE",IF((M57&gt;#REF!),"MAGGIORE","MINORE"))</f>
        <v>#REF!</v>
      </c>
      <c r="T57" s="61" t="e">
        <f>IF((#REF!=N57),"UGUALE",IF((N57&gt;#REF!),"MAGGIORE","MINORE"))</f>
        <v>#REF!</v>
      </c>
    </row>
    <row r="58" spans="1:20" x14ac:dyDescent="0.25">
      <c r="A58" s="42" t="s">
        <v>70</v>
      </c>
      <c r="B58" s="73" t="s">
        <v>152</v>
      </c>
      <c r="C58" s="69">
        <v>1</v>
      </c>
      <c r="D58" s="69"/>
      <c r="E58" s="69"/>
      <c r="F58" s="69">
        <v>1</v>
      </c>
      <c r="G58" s="69">
        <v>3</v>
      </c>
      <c r="H58" s="69">
        <v>6</v>
      </c>
      <c r="I58" s="29">
        <v>9.0909090909090912E-2</v>
      </c>
      <c r="J58" s="29">
        <v>0</v>
      </c>
      <c r="K58" s="29">
        <v>0</v>
      </c>
      <c r="L58" s="29">
        <v>9.0909090909090912E-2</v>
      </c>
      <c r="M58" s="29">
        <v>0.27272727272727271</v>
      </c>
      <c r="N58" s="29">
        <v>0.54545454545454541</v>
      </c>
      <c r="O58" s="36" t="e">
        <f>IF((#REF!=I58),"UGUALE",IF((I58&gt;#REF!),"MAGGIORE","MINORE"))</f>
        <v>#REF!</v>
      </c>
      <c r="P58" s="36" t="e">
        <f>IF((#REF!=J58),"UGUALE",IF((J58&gt;#REF!),"MAGGIORE","MINORE"))</f>
        <v>#REF!</v>
      </c>
      <c r="Q58" s="36" t="e">
        <f>IF((#REF!=K58),"UGUALE",IF((K58&gt;#REF!),"MAGGIORE","MINORE"))</f>
        <v>#REF!</v>
      </c>
      <c r="R58" s="36" t="e">
        <f>IF((#REF!=L58),"UGUALE",IF((L58&gt;#REF!),"MAGGIORE","MINORE"))</f>
        <v>#REF!</v>
      </c>
      <c r="S58" s="36" t="e">
        <f>IF((#REF!=M58),"UGUALE",IF((M58&gt;#REF!),"MAGGIORE","MINORE"))</f>
        <v>#REF!</v>
      </c>
      <c r="T58" s="61" t="e">
        <f>IF((#REF!=N58),"UGUALE",IF((N58&gt;#REF!),"MAGGIORE","MINORE"))</f>
        <v>#REF!</v>
      </c>
    </row>
    <row r="59" spans="1:20" x14ac:dyDescent="0.25">
      <c r="A59" s="42" t="s">
        <v>71</v>
      </c>
      <c r="B59" s="73" t="s">
        <v>153</v>
      </c>
      <c r="C59" s="69"/>
      <c r="D59" s="69"/>
      <c r="E59" s="69"/>
      <c r="F59" s="69">
        <v>1</v>
      </c>
      <c r="G59" s="69">
        <v>4</v>
      </c>
      <c r="H59" s="69">
        <v>6</v>
      </c>
      <c r="I59" s="29">
        <v>0</v>
      </c>
      <c r="J59" s="29">
        <v>0</v>
      </c>
      <c r="K59" s="29">
        <v>0</v>
      </c>
      <c r="L59" s="29">
        <v>9.0909090909090912E-2</v>
      </c>
      <c r="M59" s="29">
        <v>0.36363636363636365</v>
      </c>
      <c r="N59" s="29">
        <v>0.54545454545454541</v>
      </c>
      <c r="O59" s="36" t="e">
        <f>IF((#REF!=I59),"UGUALE",IF((I59&gt;#REF!),"MAGGIORE","MINORE"))</f>
        <v>#REF!</v>
      </c>
      <c r="P59" s="36" t="e">
        <f>IF((#REF!=J59),"UGUALE",IF((J59&gt;#REF!),"MAGGIORE","MINORE"))</f>
        <v>#REF!</v>
      </c>
      <c r="Q59" s="36" t="e">
        <f>IF((#REF!=K59),"UGUALE",IF((K59&gt;#REF!),"MAGGIORE","MINORE"))</f>
        <v>#REF!</v>
      </c>
      <c r="R59" s="36" t="e">
        <f>IF((#REF!=L59),"UGUALE",IF((L59&gt;#REF!),"MAGGIORE","MINORE"))</f>
        <v>#REF!</v>
      </c>
      <c r="S59" s="36" t="e">
        <f>IF((#REF!=M59),"UGUALE",IF((M59&gt;#REF!),"MAGGIORE","MINORE"))</f>
        <v>#REF!</v>
      </c>
      <c r="T59" s="61" t="e">
        <f>IF((#REF!=N59),"UGUALE",IF((N59&gt;#REF!),"MAGGIORE","MINORE"))</f>
        <v>#REF!</v>
      </c>
    </row>
    <row r="60" spans="1:20" x14ac:dyDescent="0.25">
      <c r="A60" s="42" t="s">
        <v>72</v>
      </c>
      <c r="B60" s="73" t="s">
        <v>154</v>
      </c>
      <c r="C60" s="69">
        <v>1</v>
      </c>
      <c r="D60" s="69"/>
      <c r="E60" s="69"/>
      <c r="F60" s="69">
        <v>1</v>
      </c>
      <c r="G60" s="69">
        <v>5</v>
      </c>
      <c r="H60" s="69">
        <v>4</v>
      </c>
      <c r="I60" s="29">
        <v>9.0909090909090912E-2</v>
      </c>
      <c r="J60" s="29">
        <v>0</v>
      </c>
      <c r="K60" s="29">
        <v>0</v>
      </c>
      <c r="L60" s="29">
        <v>9.0909090909090912E-2</v>
      </c>
      <c r="M60" s="29">
        <v>0.45454545454545453</v>
      </c>
      <c r="N60" s="29">
        <v>0.36363636363636365</v>
      </c>
      <c r="O60" s="36" t="e">
        <f>IF((#REF!=I60),"UGUALE",IF((I60&gt;#REF!),"MAGGIORE","MINORE"))</f>
        <v>#REF!</v>
      </c>
      <c r="P60" s="36" t="e">
        <f>IF((#REF!=J60),"UGUALE",IF((J60&gt;#REF!),"MAGGIORE","MINORE"))</f>
        <v>#REF!</v>
      </c>
      <c r="Q60" s="36" t="e">
        <f>IF((#REF!=K60),"UGUALE",IF((K60&gt;#REF!),"MAGGIORE","MINORE"))</f>
        <v>#REF!</v>
      </c>
      <c r="R60" s="36" t="e">
        <f>IF((#REF!=L60),"UGUALE",IF((L60&gt;#REF!),"MAGGIORE","MINORE"))</f>
        <v>#REF!</v>
      </c>
      <c r="S60" s="36" t="e">
        <f>IF((#REF!=M60),"UGUALE",IF((M60&gt;#REF!),"MAGGIORE","MINORE"))</f>
        <v>#REF!</v>
      </c>
      <c r="T60" s="61" t="e">
        <f>IF((#REF!=N60),"UGUALE",IF((N60&gt;#REF!),"MAGGIORE","MINORE"))</f>
        <v>#REF!</v>
      </c>
    </row>
    <row r="61" spans="1:20" x14ac:dyDescent="0.25">
      <c r="A61" s="42" t="s">
        <v>73</v>
      </c>
      <c r="B61" s="73" t="s">
        <v>155</v>
      </c>
      <c r="C61" s="69">
        <v>1</v>
      </c>
      <c r="D61" s="69"/>
      <c r="E61" s="69"/>
      <c r="F61" s="69">
        <v>2</v>
      </c>
      <c r="G61" s="69">
        <v>3</v>
      </c>
      <c r="H61" s="69">
        <v>5</v>
      </c>
      <c r="I61" s="29">
        <v>9.0909090909090912E-2</v>
      </c>
      <c r="J61" s="29">
        <v>0</v>
      </c>
      <c r="K61" s="29">
        <v>0</v>
      </c>
      <c r="L61" s="29">
        <v>0.18181818181818182</v>
      </c>
      <c r="M61" s="29">
        <v>0.27272727272727271</v>
      </c>
      <c r="N61" s="29">
        <v>0.45454545454545453</v>
      </c>
      <c r="O61" s="36" t="e">
        <f>IF((#REF!=I61),"UGUALE",IF((I61&gt;#REF!),"MAGGIORE","MINORE"))</f>
        <v>#REF!</v>
      </c>
      <c r="P61" s="36" t="e">
        <f>IF((#REF!=J61),"UGUALE",IF((J61&gt;#REF!),"MAGGIORE","MINORE"))</f>
        <v>#REF!</v>
      </c>
      <c r="Q61" s="36" t="e">
        <f>IF((#REF!=K61),"UGUALE",IF((K61&gt;#REF!),"MAGGIORE","MINORE"))</f>
        <v>#REF!</v>
      </c>
      <c r="R61" s="36" t="e">
        <f>IF((#REF!=L61),"UGUALE",IF((L61&gt;#REF!),"MAGGIORE","MINORE"))</f>
        <v>#REF!</v>
      </c>
      <c r="S61" s="36" t="e">
        <f>IF((#REF!=M61),"UGUALE",IF((M61&gt;#REF!),"MAGGIORE","MINORE"))</f>
        <v>#REF!</v>
      </c>
      <c r="T61" s="61" t="e">
        <f>IF((#REF!=N61),"UGUALE",IF((N61&gt;#REF!),"MAGGIORE","MINORE"))</f>
        <v>#REF!</v>
      </c>
    </row>
    <row r="62" spans="1:20" ht="28.5" x14ac:dyDescent="0.25">
      <c r="A62" s="42" t="s">
        <v>74</v>
      </c>
      <c r="B62" s="73" t="s">
        <v>156</v>
      </c>
      <c r="C62" s="69">
        <v>1</v>
      </c>
      <c r="D62" s="69"/>
      <c r="E62" s="69"/>
      <c r="F62" s="69">
        <v>1</v>
      </c>
      <c r="G62" s="69">
        <v>5</v>
      </c>
      <c r="H62" s="69">
        <v>4</v>
      </c>
      <c r="I62" s="29">
        <v>9.0909090909090912E-2</v>
      </c>
      <c r="J62" s="29">
        <v>0</v>
      </c>
      <c r="K62" s="29">
        <v>0</v>
      </c>
      <c r="L62" s="29">
        <v>9.0909090909090912E-2</v>
      </c>
      <c r="M62" s="29">
        <v>0.45454545454545453</v>
      </c>
      <c r="N62" s="29">
        <v>0.36363636363636365</v>
      </c>
      <c r="O62" s="36" t="e">
        <f>IF((#REF!=I62),"UGUALE",IF((I62&gt;#REF!),"MAGGIORE","MINORE"))</f>
        <v>#REF!</v>
      </c>
      <c r="P62" s="36" t="e">
        <f>IF((#REF!=J62),"UGUALE",IF((J62&gt;#REF!),"MAGGIORE","MINORE"))</f>
        <v>#REF!</v>
      </c>
      <c r="Q62" s="36" t="e">
        <f>IF((#REF!=K62),"UGUALE",IF((K62&gt;#REF!),"MAGGIORE","MINORE"))</f>
        <v>#REF!</v>
      </c>
      <c r="R62" s="36" t="e">
        <f>IF((#REF!=L62),"UGUALE",IF((L62&gt;#REF!),"MAGGIORE","MINORE"))</f>
        <v>#REF!</v>
      </c>
      <c r="S62" s="36" t="e">
        <f>IF((#REF!=M62),"UGUALE",IF((M62&gt;#REF!),"MAGGIORE","MINORE"))</f>
        <v>#REF!</v>
      </c>
      <c r="T62" s="61" t="e">
        <f>IF((#REF!=N62),"UGUALE",IF((N62&gt;#REF!),"MAGGIORE","MINORE"))</f>
        <v>#REF!</v>
      </c>
    </row>
    <row r="63" spans="1:20" ht="28.5" x14ac:dyDescent="0.25">
      <c r="A63" s="52" t="s">
        <v>75</v>
      </c>
      <c r="B63" s="72" t="s">
        <v>157</v>
      </c>
      <c r="C63" s="69">
        <v>3</v>
      </c>
      <c r="D63" s="69">
        <v>4</v>
      </c>
      <c r="E63" s="69">
        <v>3</v>
      </c>
      <c r="F63" s="69"/>
      <c r="G63" s="69">
        <v>1</v>
      </c>
      <c r="H63" s="69"/>
      <c r="I63" s="29">
        <v>0.27272727272727271</v>
      </c>
      <c r="J63" s="29">
        <v>0.36363636363636365</v>
      </c>
      <c r="K63" s="29">
        <v>0.27272727272727271</v>
      </c>
      <c r="L63" s="29">
        <v>0</v>
      </c>
      <c r="M63" s="29">
        <v>9.0909090909090912E-2</v>
      </c>
      <c r="N63" s="29">
        <v>0</v>
      </c>
      <c r="O63" s="36" t="e">
        <f>IF((#REF!=I63),"UGUALE",IF((I63&gt;#REF!),"MAGGIORE","MINORE"))</f>
        <v>#REF!</v>
      </c>
      <c r="P63" s="36" t="e">
        <f>IF((#REF!=J63),"UGUALE",IF((J63&gt;#REF!),"MAGGIORE","MINORE"))</f>
        <v>#REF!</v>
      </c>
      <c r="Q63" s="36" t="e">
        <f>IF((#REF!=K63),"UGUALE",IF((K63&gt;#REF!),"MAGGIORE","MINORE"))</f>
        <v>#REF!</v>
      </c>
      <c r="R63" s="36" t="e">
        <f>IF((#REF!=L63),"UGUALE",IF((L63&gt;#REF!),"MAGGIORE","MINORE"))</f>
        <v>#REF!</v>
      </c>
      <c r="S63" s="36" t="e">
        <f>IF((#REF!=M63),"UGUALE",IF((M63&gt;#REF!),"MAGGIORE","MINORE"))</f>
        <v>#REF!</v>
      </c>
      <c r="T63" s="61" t="e">
        <f>IF((#REF!=N63),"UGUALE",IF((N63&gt;#REF!),"MAGGIORE","MINORE"))</f>
        <v>#REF!</v>
      </c>
    </row>
    <row r="64" spans="1:20" ht="28.5" x14ac:dyDescent="0.25">
      <c r="A64" s="66" t="s">
        <v>76</v>
      </c>
      <c r="B64" s="72" t="s">
        <v>158</v>
      </c>
      <c r="C64" s="69">
        <v>4</v>
      </c>
      <c r="D64" s="69">
        <v>2</v>
      </c>
      <c r="E64" s="69">
        <v>2</v>
      </c>
      <c r="F64" s="69">
        <v>1</v>
      </c>
      <c r="G64" s="69">
        <v>1</v>
      </c>
      <c r="H64" s="69">
        <v>1</v>
      </c>
      <c r="I64" s="29">
        <v>0.36363636363636365</v>
      </c>
      <c r="J64" s="29">
        <v>0.18181818181818182</v>
      </c>
      <c r="K64" s="29">
        <v>0.18181818181818182</v>
      </c>
      <c r="L64" s="29">
        <v>9.0909090909090912E-2</v>
      </c>
      <c r="M64" s="29">
        <v>9.0909090909090912E-2</v>
      </c>
      <c r="N64" s="29">
        <v>9.0909090909090912E-2</v>
      </c>
      <c r="O64" s="36" t="e">
        <f>IF((#REF!=I64),"UGUALE",IF((I64&gt;#REF!),"MAGGIORE","MINORE"))</f>
        <v>#REF!</v>
      </c>
      <c r="P64" s="36" t="e">
        <f>IF((#REF!=J64),"UGUALE",IF((J64&gt;#REF!),"MAGGIORE","MINORE"))</f>
        <v>#REF!</v>
      </c>
      <c r="Q64" s="36" t="e">
        <f>IF((#REF!=K64),"UGUALE",IF((K64&gt;#REF!),"MAGGIORE","MINORE"))</f>
        <v>#REF!</v>
      </c>
      <c r="R64" s="36" t="e">
        <f>IF((#REF!=L64),"UGUALE",IF((L64&gt;#REF!),"MAGGIORE","MINORE"))</f>
        <v>#REF!</v>
      </c>
      <c r="S64" s="36" t="e">
        <f>IF((#REF!=M64),"UGUALE",IF((M64&gt;#REF!),"MAGGIORE","MINORE"))</f>
        <v>#REF!</v>
      </c>
      <c r="T64" s="61" t="e">
        <f>IF((#REF!=N64),"UGUALE",IF((N64&gt;#REF!),"MAGGIORE","MINORE"))</f>
        <v>#REF!</v>
      </c>
    </row>
    <row r="65" spans="1:20" ht="28.5" x14ac:dyDescent="0.25">
      <c r="A65" s="52" t="s">
        <v>77</v>
      </c>
      <c r="B65" s="72" t="s">
        <v>159</v>
      </c>
      <c r="C65" s="69">
        <v>2</v>
      </c>
      <c r="D65" s="69">
        <v>6</v>
      </c>
      <c r="E65" s="69">
        <v>1</v>
      </c>
      <c r="F65" s="69">
        <v>1</v>
      </c>
      <c r="G65" s="69">
        <v>1</v>
      </c>
      <c r="H65" s="69"/>
      <c r="I65" s="29">
        <v>0.18181818181818182</v>
      </c>
      <c r="J65" s="29">
        <v>0.54545454545454541</v>
      </c>
      <c r="K65" s="29">
        <v>9.0909090909090912E-2</v>
      </c>
      <c r="L65" s="29">
        <v>9.0909090909090912E-2</v>
      </c>
      <c r="M65" s="29">
        <v>9.0909090909090912E-2</v>
      </c>
      <c r="N65" s="29">
        <v>0</v>
      </c>
      <c r="O65" s="36" t="e">
        <f>IF((#REF!=I65),"UGUALE",IF((I65&gt;#REF!),"MAGGIORE","MINORE"))</f>
        <v>#REF!</v>
      </c>
      <c r="P65" s="36" t="e">
        <f>IF((#REF!=J65),"UGUALE",IF((J65&gt;#REF!),"MAGGIORE","MINORE"))</f>
        <v>#REF!</v>
      </c>
      <c r="Q65" s="36" t="e">
        <f>IF((#REF!=K65),"UGUALE",IF((K65&gt;#REF!),"MAGGIORE","MINORE"))</f>
        <v>#REF!</v>
      </c>
      <c r="R65" s="36" t="e">
        <f>IF((#REF!=L65),"UGUALE",IF((L65&gt;#REF!),"MAGGIORE","MINORE"))</f>
        <v>#REF!</v>
      </c>
      <c r="S65" s="36" t="e">
        <f>IF((#REF!=M65),"UGUALE",IF((M65&gt;#REF!),"MAGGIORE","MINORE"))</f>
        <v>#REF!</v>
      </c>
      <c r="T65" s="61" t="e">
        <f>IF((#REF!=N65),"UGUALE",IF((N65&gt;#REF!),"MAGGIORE","MINORE"))</f>
        <v>#REF!</v>
      </c>
    </row>
    <row r="66" spans="1:20" ht="42.75" x14ac:dyDescent="0.25">
      <c r="A66" s="52" t="s">
        <v>78</v>
      </c>
      <c r="B66" s="72" t="s">
        <v>160</v>
      </c>
      <c r="C66" s="69">
        <v>4</v>
      </c>
      <c r="D66" s="69">
        <v>3</v>
      </c>
      <c r="E66" s="69">
        <v>2</v>
      </c>
      <c r="F66" s="69"/>
      <c r="G66" s="69">
        <v>1</v>
      </c>
      <c r="H66" s="69">
        <v>1</v>
      </c>
      <c r="I66" s="29">
        <v>0.36363636363636365</v>
      </c>
      <c r="J66" s="29">
        <v>0.27272727272727271</v>
      </c>
      <c r="K66" s="29">
        <v>0.18181818181818182</v>
      </c>
      <c r="L66" s="29">
        <v>0</v>
      </c>
      <c r="M66" s="29">
        <v>9.0909090909090912E-2</v>
      </c>
      <c r="N66" s="29">
        <v>9.0909090909090912E-2</v>
      </c>
      <c r="O66" s="36" t="e">
        <f>IF((#REF!=I66),"UGUALE",IF((I66&gt;#REF!),"MAGGIORE","MINORE"))</f>
        <v>#REF!</v>
      </c>
      <c r="P66" s="36" t="e">
        <f>IF((#REF!=J66),"UGUALE",IF((J66&gt;#REF!),"MAGGIORE","MINORE"))</f>
        <v>#REF!</v>
      </c>
      <c r="Q66" s="36" t="e">
        <f>IF((#REF!=K66),"UGUALE",IF((K66&gt;#REF!),"MAGGIORE","MINORE"))</f>
        <v>#REF!</v>
      </c>
      <c r="R66" s="36" t="e">
        <f>IF((#REF!=L66),"UGUALE",IF((L66&gt;#REF!),"MAGGIORE","MINORE"))</f>
        <v>#REF!</v>
      </c>
      <c r="S66" s="36" t="e">
        <f>IF((#REF!=M66),"UGUALE",IF((M66&gt;#REF!),"MAGGIORE","MINORE"))</f>
        <v>#REF!</v>
      </c>
      <c r="T66" s="61" t="e">
        <f>IF((#REF!=N66),"UGUALE",IF((N66&gt;#REF!),"MAGGIORE","MINORE"))</f>
        <v>#REF!</v>
      </c>
    </row>
    <row r="67" spans="1:20" ht="42.75" x14ac:dyDescent="0.25">
      <c r="A67" s="64" t="s">
        <v>79</v>
      </c>
      <c r="B67" s="72" t="s">
        <v>161</v>
      </c>
      <c r="C67" s="69">
        <v>2</v>
      </c>
      <c r="D67" s="69">
        <v>4</v>
      </c>
      <c r="E67" s="69">
        <v>3</v>
      </c>
      <c r="F67" s="69">
        <v>1</v>
      </c>
      <c r="G67" s="69"/>
      <c r="H67" s="69">
        <v>1</v>
      </c>
      <c r="I67" s="29">
        <v>0.18181818181818182</v>
      </c>
      <c r="J67" s="29">
        <v>0.36363636363636365</v>
      </c>
      <c r="K67" s="29">
        <v>0.27272727272727271</v>
      </c>
      <c r="L67" s="29">
        <v>9.0909090909090912E-2</v>
      </c>
      <c r="M67" s="29">
        <v>0</v>
      </c>
      <c r="N67" s="29">
        <v>9.0909090909090912E-2</v>
      </c>
      <c r="O67" s="36" t="e">
        <f>IF((#REF!=I67),"UGUALE",IF((I67&gt;#REF!),"MAGGIORE","MINORE"))</f>
        <v>#REF!</v>
      </c>
      <c r="P67" s="36" t="e">
        <f>IF((#REF!=J67),"UGUALE",IF((J67&gt;#REF!),"MAGGIORE","MINORE"))</f>
        <v>#REF!</v>
      </c>
      <c r="Q67" s="36" t="e">
        <f>IF((#REF!=K67),"UGUALE",IF((K67&gt;#REF!),"MAGGIORE","MINORE"))</f>
        <v>#REF!</v>
      </c>
      <c r="R67" s="36" t="e">
        <f>IF((#REF!=L67),"UGUALE",IF((L67&gt;#REF!),"MAGGIORE","MINORE"))</f>
        <v>#REF!</v>
      </c>
      <c r="S67" s="36" t="e">
        <f>IF((#REF!=M67),"UGUALE",IF((M67&gt;#REF!),"MAGGIORE","MINORE"))</f>
        <v>#REF!</v>
      </c>
      <c r="T67" s="61" t="e">
        <f>IF((#REF!=N67),"UGUALE",IF((N67&gt;#REF!),"MAGGIORE","MINORE"))</f>
        <v>#REF!</v>
      </c>
    </row>
    <row r="68" spans="1:20" ht="42.75" x14ac:dyDescent="0.25">
      <c r="A68" s="53" t="s">
        <v>80</v>
      </c>
      <c r="B68" s="73" t="s">
        <v>162</v>
      </c>
      <c r="C68" s="69"/>
      <c r="D68" s="69">
        <v>4</v>
      </c>
      <c r="E68" s="69">
        <v>3</v>
      </c>
      <c r="F68" s="69">
        <v>3</v>
      </c>
      <c r="G68" s="69">
        <v>1</v>
      </c>
      <c r="H68" s="69"/>
      <c r="I68" s="29">
        <v>0</v>
      </c>
      <c r="J68" s="29">
        <v>0.36363636363636365</v>
      </c>
      <c r="K68" s="29">
        <v>0.27272727272727271</v>
      </c>
      <c r="L68" s="29">
        <v>0.27272727272727271</v>
      </c>
      <c r="M68" s="29">
        <v>9.0909090909090912E-2</v>
      </c>
      <c r="N68" s="29">
        <v>0</v>
      </c>
      <c r="O68" s="36" t="e">
        <f>IF((#REF!=I68),"UGUALE",IF((I68&gt;#REF!),"MAGGIORE","MINORE"))</f>
        <v>#REF!</v>
      </c>
      <c r="P68" s="36" t="e">
        <f>IF((#REF!=J68),"UGUALE",IF((J68&gt;#REF!),"MAGGIORE","MINORE"))</f>
        <v>#REF!</v>
      </c>
      <c r="Q68" s="36" t="e">
        <f>IF((#REF!=K68),"UGUALE",IF((K68&gt;#REF!),"MAGGIORE","MINORE"))</f>
        <v>#REF!</v>
      </c>
      <c r="R68" s="36" t="e">
        <f>IF((#REF!=L68),"UGUALE",IF((L68&gt;#REF!),"MAGGIORE","MINORE"))</f>
        <v>#REF!</v>
      </c>
      <c r="S68" s="36" t="e">
        <f>IF((#REF!=M68),"UGUALE",IF((M68&gt;#REF!),"MAGGIORE","MINORE"))</f>
        <v>#REF!</v>
      </c>
      <c r="T68" s="61" t="e">
        <f>IF((#REF!=N68),"UGUALE",IF((N68&gt;#REF!),"MAGGIORE","MINORE"))</f>
        <v>#REF!</v>
      </c>
    </row>
    <row r="69" spans="1:20" ht="28.5" x14ac:dyDescent="0.25">
      <c r="A69" s="53" t="s">
        <v>81</v>
      </c>
      <c r="B69" s="73" t="s">
        <v>163</v>
      </c>
      <c r="C69" s="69">
        <v>5</v>
      </c>
      <c r="D69" s="69">
        <v>1</v>
      </c>
      <c r="E69" s="69">
        <v>2</v>
      </c>
      <c r="F69" s="69">
        <v>2</v>
      </c>
      <c r="G69" s="69">
        <v>1</v>
      </c>
      <c r="H69" s="69"/>
      <c r="I69" s="29">
        <v>0.45454545454545453</v>
      </c>
      <c r="J69" s="29">
        <v>9.0909090909090912E-2</v>
      </c>
      <c r="K69" s="29">
        <v>0.18181818181818182</v>
      </c>
      <c r="L69" s="29">
        <v>0.18181818181818182</v>
      </c>
      <c r="M69" s="29">
        <v>9.0909090909090912E-2</v>
      </c>
      <c r="N69" s="29">
        <v>0</v>
      </c>
      <c r="O69" s="36" t="e">
        <f>IF((#REF!=I69),"UGUALE",IF((I69&gt;#REF!),"MAGGIORE","MINORE"))</f>
        <v>#REF!</v>
      </c>
      <c r="P69" s="36" t="e">
        <f>IF((#REF!=J69),"UGUALE",IF((J69&gt;#REF!),"MAGGIORE","MINORE"))</f>
        <v>#REF!</v>
      </c>
      <c r="Q69" s="36" t="e">
        <f>IF((#REF!=K69),"UGUALE",IF((K69&gt;#REF!),"MAGGIORE","MINORE"))</f>
        <v>#REF!</v>
      </c>
      <c r="R69" s="36" t="e">
        <f>IF((#REF!=L69),"UGUALE",IF((L69&gt;#REF!),"MAGGIORE","MINORE"))</f>
        <v>#REF!</v>
      </c>
      <c r="S69" s="36" t="e">
        <f>IF((#REF!=M69),"UGUALE",IF((M69&gt;#REF!),"MAGGIORE","MINORE"))</f>
        <v>#REF!</v>
      </c>
      <c r="T69" s="61" t="e">
        <f>IF((#REF!=N69),"UGUALE",IF((N69&gt;#REF!),"MAGGIORE","MINORE"))</f>
        <v>#REF!</v>
      </c>
    </row>
    <row r="70" spans="1:20" ht="28.5" x14ac:dyDescent="0.25">
      <c r="A70" s="53" t="s">
        <v>82</v>
      </c>
      <c r="B70" s="73" t="s">
        <v>164</v>
      </c>
      <c r="C70" s="69">
        <v>5</v>
      </c>
      <c r="D70" s="69">
        <v>2</v>
      </c>
      <c r="E70" s="69">
        <v>1</v>
      </c>
      <c r="F70" s="69">
        <v>2</v>
      </c>
      <c r="G70" s="69">
        <v>1</v>
      </c>
      <c r="H70" s="69"/>
      <c r="I70" s="29">
        <v>0.45454545454545453</v>
      </c>
      <c r="J70" s="29">
        <v>0.18181818181818182</v>
      </c>
      <c r="K70" s="29">
        <v>9.0909090909090912E-2</v>
      </c>
      <c r="L70" s="29">
        <v>0.18181818181818182</v>
      </c>
      <c r="M70" s="29">
        <v>9.0909090909090912E-2</v>
      </c>
      <c r="N70" s="29">
        <v>0</v>
      </c>
      <c r="O70" s="36" t="e">
        <f>IF((#REF!=I70),"UGUALE",IF((I70&gt;#REF!),"MAGGIORE","MINORE"))</f>
        <v>#REF!</v>
      </c>
      <c r="P70" s="36" t="e">
        <f>IF((#REF!=J70),"UGUALE",IF((J70&gt;#REF!),"MAGGIORE","MINORE"))</f>
        <v>#REF!</v>
      </c>
      <c r="Q70" s="36" t="e">
        <f>IF((#REF!=K70),"UGUALE",IF((K70&gt;#REF!),"MAGGIORE","MINORE"))</f>
        <v>#REF!</v>
      </c>
      <c r="R70" s="36" t="e">
        <f>IF((#REF!=L70),"UGUALE",IF((L70&gt;#REF!),"MAGGIORE","MINORE"))</f>
        <v>#REF!</v>
      </c>
      <c r="S70" s="36" t="e">
        <f>IF((#REF!=M70),"UGUALE",IF((M70&gt;#REF!),"MAGGIORE","MINORE"))</f>
        <v>#REF!</v>
      </c>
      <c r="T70" s="61" t="e">
        <f>IF((#REF!=N70),"UGUALE",IF((N70&gt;#REF!),"MAGGIORE","MINORE"))</f>
        <v>#REF!</v>
      </c>
    </row>
    <row r="71" spans="1:20" ht="42.75" x14ac:dyDescent="0.25">
      <c r="A71" s="55" t="s">
        <v>83</v>
      </c>
      <c r="B71" s="72" t="s">
        <v>165</v>
      </c>
      <c r="C71" s="69">
        <v>3</v>
      </c>
      <c r="D71" s="69">
        <v>2</v>
      </c>
      <c r="E71" s="69">
        <v>2</v>
      </c>
      <c r="F71" s="69">
        <v>1</v>
      </c>
      <c r="G71" s="69">
        <v>2</v>
      </c>
      <c r="H71" s="69">
        <v>1</v>
      </c>
      <c r="I71" s="29">
        <v>0.27272727272727271</v>
      </c>
      <c r="J71" s="29">
        <v>0.18181818181818182</v>
      </c>
      <c r="K71" s="29">
        <v>0.18181818181818182</v>
      </c>
      <c r="L71" s="29">
        <v>9.0909090909090912E-2</v>
      </c>
      <c r="M71" s="29">
        <v>0.18181818181818182</v>
      </c>
      <c r="N71" s="29">
        <v>9.0909090909090912E-2</v>
      </c>
      <c r="O71" s="36" t="e">
        <f>IF((#REF!=I71),"UGUALE",IF((I71&gt;#REF!),"MAGGIORE","MINORE"))</f>
        <v>#REF!</v>
      </c>
      <c r="P71" s="36" t="e">
        <f>IF((#REF!=J71),"UGUALE",IF((J71&gt;#REF!),"MAGGIORE","MINORE"))</f>
        <v>#REF!</v>
      </c>
      <c r="Q71" s="36" t="e">
        <f>IF((#REF!=K71),"UGUALE",IF((K71&gt;#REF!),"MAGGIORE","MINORE"))</f>
        <v>#REF!</v>
      </c>
      <c r="R71" s="36" t="e">
        <f>IF((#REF!=L71),"UGUALE",IF((L71&gt;#REF!),"MAGGIORE","MINORE"))</f>
        <v>#REF!</v>
      </c>
      <c r="S71" s="36" t="e">
        <f>IF((#REF!=M71),"UGUALE",IF((M71&gt;#REF!),"MAGGIORE","MINORE"))</f>
        <v>#REF!</v>
      </c>
      <c r="T71" s="61" t="e">
        <f>IF((#REF!=N71),"UGUALE",IF((N71&gt;#REF!),"MAGGIORE","MINORE"))</f>
        <v>#REF!</v>
      </c>
    </row>
    <row r="72" spans="1:20" ht="57" x14ac:dyDescent="0.25">
      <c r="A72" s="55" t="s">
        <v>84</v>
      </c>
      <c r="B72" s="73" t="s">
        <v>166</v>
      </c>
      <c r="C72" s="69">
        <v>4</v>
      </c>
      <c r="D72" s="69">
        <v>1</v>
      </c>
      <c r="E72" s="69">
        <v>1</v>
      </c>
      <c r="F72" s="69">
        <v>4</v>
      </c>
      <c r="G72" s="69"/>
      <c r="H72" s="69">
        <v>1</v>
      </c>
      <c r="I72" s="29">
        <v>0.36363636363636365</v>
      </c>
      <c r="J72" s="29">
        <v>9.0909090909090912E-2</v>
      </c>
      <c r="K72" s="29">
        <v>9.0909090909090912E-2</v>
      </c>
      <c r="L72" s="29">
        <v>0.36363636363636365</v>
      </c>
      <c r="M72" s="29">
        <v>0</v>
      </c>
      <c r="N72" s="29">
        <v>9.0909090909090912E-2</v>
      </c>
      <c r="O72" s="36" t="e">
        <f>IF((#REF!=I72),"UGUALE",IF((I72&gt;#REF!),"MAGGIORE","MINORE"))</f>
        <v>#REF!</v>
      </c>
      <c r="P72" s="36" t="e">
        <f>IF((#REF!=J72),"UGUALE",IF((J72&gt;#REF!),"MAGGIORE","MINORE"))</f>
        <v>#REF!</v>
      </c>
      <c r="Q72" s="36" t="e">
        <f>IF((#REF!=K72),"UGUALE",IF((K72&gt;#REF!),"MAGGIORE","MINORE"))</f>
        <v>#REF!</v>
      </c>
      <c r="R72" s="36" t="e">
        <f>IF((#REF!=L72),"UGUALE",IF((L72&gt;#REF!),"MAGGIORE","MINORE"))</f>
        <v>#REF!</v>
      </c>
      <c r="S72" s="36" t="e">
        <f>IF((#REF!=M72),"UGUALE",IF((M72&gt;#REF!),"MAGGIORE","MINORE"))</f>
        <v>#REF!</v>
      </c>
      <c r="T72" s="61" t="e">
        <f>IF((#REF!=N72),"UGUALE",IF((N72&gt;#REF!),"MAGGIORE","MINORE"))</f>
        <v>#REF!</v>
      </c>
    </row>
    <row r="73" spans="1:20" ht="42.75" x14ac:dyDescent="0.25">
      <c r="A73" s="55" t="s">
        <v>85</v>
      </c>
      <c r="B73" s="73" t="s">
        <v>167</v>
      </c>
      <c r="C73" s="69">
        <v>5</v>
      </c>
      <c r="D73" s="69">
        <v>1</v>
      </c>
      <c r="E73" s="69">
        <v>4</v>
      </c>
      <c r="F73" s="69"/>
      <c r="G73" s="69">
        <v>1</v>
      </c>
      <c r="H73" s="69"/>
      <c r="I73" s="29">
        <v>0.45454545454545453</v>
      </c>
      <c r="J73" s="29">
        <v>9.0909090909090912E-2</v>
      </c>
      <c r="K73" s="29">
        <v>0.36363636363636365</v>
      </c>
      <c r="L73" s="29">
        <v>0</v>
      </c>
      <c r="M73" s="29">
        <v>9.0909090909090912E-2</v>
      </c>
      <c r="N73" s="29">
        <v>0</v>
      </c>
      <c r="O73" s="36" t="e">
        <f>IF((#REF!=I73),"UGUALE",IF((I73&gt;#REF!),"MAGGIORE","MINORE"))</f>
        <v>#REF!</v>
      </c>
      <c r="P73" s="36" t="e">
        <f>IF((#REF!=J73),"UGUALE",IF((J73&gt;#REF!),"MAGGIORE","MINORE"))</f>
        <v>#REF!</v>
      </c>
      <c r="Q73" s="36" t="e">
        <f>IF((#REF!=K73),"UGUALE",IF((K73&gt;#REF!),"MAGGIORE","MINORE"))</f>
        <v>#REF!</v>
      </c>
      <c r="R73" s="36" t="e">
        <f>IF((#REF!=L73),"UGUALE",IF((L73&gt;#REF!),"MAGGIORE","MINORE"))</f>
        <v>#REF!</v>
      </c>
      <c r="S73" s="36" t="e">
        <f>IF((#REF!=M73),"UGUALE",IF((M73&gt;#REF!),"MAGGIORE","MINORE"))</f>
        <v>#REF!</v>
      </c>
      <c r="T73" s="61" t="e">
        <f>IF((#REF!=N73),"UGUALE",IF((N73&gt;#REF!),"MAGGIORE","MINORE"))</f>
        <v>#REF!</v>
      </c>
    </row>
    <row r="74" spans="1:20" ht="28.5" x14ac:dyDescent="0.25">
      <c r="A74" s="55" t="s">
        <v>86</v>
      </c>
      <c r="B74" s="73" t="s">
        <v>168</v>
      </c>
      <c r="C74" s="69">
        <v>6</v>
      </c>
      <c r="D74" s="69">
        <v>4</v>
      </c>
      <c r="E74" s="69"/>
      <c r="F74" s="69">
        <v>1</v>
      </c>
      <c r="G74" s="69"/>
      <c r="H74" s="69"/>
      <c r="I74" s="29">
        <v>0.54545454545454541</v>
      </c>
      <c r="J74" s="29">
        <v>0.36363636363636365</v>
      </c>
      <c r="K74" s="29">
        <v>0</v>
      </c>
      <c r="L74" s="29">
        <v>9.0909090909090912E-2</v>
      </c>
      <c r="M74" s="29">
        <v>0</v>
      </c>
      <c r="N74" s="29">
        <v>0</v>
      </c>
      <c r="O74" s="36" t="e">
        <f>IF((#REF!=I74),"UGUALE",IF((I74&gt;#REF!),"MAGGIORE","MINORE"))</f>
        <v>#REF!</v>
      </c>
      <c r="P74" s="36" t="e">
        <f>IF((#REF!=J74),"UGUALE",IF((J74&gt;#REF!),"MAGGIORE","MINORE"))</f>
        <v>#REF!</v>
      </c>
      <c r="Q74" s="36" t="e">
        <f>IF((#REF!=K74),"UGUALE",IF((K74&gt;#REF!),"MAGGIORE","MINORE"))</f>
        <v>#REF!</v>
      </c>
      <c r="R74" s="36" t="e">
        <f>IF((#REF!=L74),"UGUALE",IF((L74&gt;#REF!),"MAGGIORE","MINORE"))</f>
        <v>#REF!</v>
      </c>
      <c r="S74" s="36" t="e">
        <f>IF((#REF!=M74),"UGUALE",IF((M74&gt;#REF!),"MAGGIORE","MINORE"))</f>
        <v>#REF!</v>
      </c>
      <c r="T74" s="61" t="e">
        <f>IF((#REF!=N74),"UGUALE",IF((N74&gt;#REF!),"MAGGIORE","MINORE"))</f>
        <v>#REF!</v>
      </c>
    </row>
    <row r="75" spans="1:20" ht="57" x14ac:dyDescent="0.25">
      <c r="A75" s="55" t="s">
        <v>87</v>
      </c>
      <c r="B75" s="73" t="s">
        <v>169</v>
      </c>
      <c r="C75" s="69">
        <v>3</v>
      </c>
      <c r="D75" s="69">
        <v>1</v>
      </c>
      <c r="E75" s="69">
        <v>4</v>
      </c>
      <c r="F75" s="69">
        <v>2</v>
      </c>
      <c r="G75" s="69"/>
      <c r="H75" s="69">
        <v>1</v>
      </c>
      <c r="I75" s="29">
        <v>0.27272727272727271</v>
      </c>
      <c r="J75" s="29">
        <v>9.0909090909090912E-2</v>
      </c>
      <c r="K75" s="29">
        <v>0.36363636363636365</v>
      </c>
      <c r="L75" s="29">
        <v>0.18181818181818182</v>
      </c>
      <c r="M75" s="29">
        <v>0</v>
      </c>
      <c r="N75" s="29">
        <v>9.0909090909090912E-2</v>
      </c>
      <c r="O75" s="36" t="e">
        <f>IF((#REF!=I75),"UGUALE",IF((I75&gt;#REF!),"MAGGIORE","MINORE"))</f>
        <v>#REF!</v>
      </c>
      <c r="P75" s="36" t="e">
        <f>IF((#REF!=J75),"UGUALE",IF((J75&gt;#REF!),"MAGGIORE","MINORE"))</f>
        <v>#REF!</v>
      </c>
      <c r="Q75" s="36" t="e">
        <f>IF((#REF!=K75),"UGUALE",IF((K75&gt;#REF!),"MAGGIORE","MINORE"))</f>
        <v>#REF!</v>
      </c>
      <c r="R75" s="36" t="e">
        <f>IF((#REF!=L75),"UGUALE",IF((L75&gt;#REF!),"MAGGIORE","MINORE"))</f>
        <v>#REF!</v>
      </c>
      <c r="S75" s="36" t="e">
        <f>IF((#REF!=M75),"UGUALE",IF((M75&gt;#REF!),"MAGGIORE","MINORE"))</f>
        <v>#REF!</v>
      </c>
      <c r="T75" s="61" t="e">
        <f>IF((#REF!=N75),"UGUALE",IF((N75&gt;#REF!),"MAGGIORE","MINORE"))</f>
        <v>#REF!</v>
      </c>
    </row>
    <row r="76" spans="1:20" ht="28.5" x14ac:dyDescent="0.25">
      <c r="A76" s="56" t="s">
        <v>88</v>
      </c>
      <c r="B76" s="72" t="s">
        <v>170</v>
      </c>
      <c r="C76" s="69">
        <v>2</v>
      </c>
      <c r="D76" s="69">
        <v>2</v>
      </c>
      <c r="E76" s="69">
        <v>1</v>
      </c>
      <c r="F76" s="69">
        <v>5</v>
      </c>
      <c r="G76" s="69"/>
      <c r="H76" s="69">
        <v>1</v>
      </c>
      <c r="I76" s="29">
        <v>0.18181818181818182</v>
      </c>
      <c r="J76" s="29">
        <v>0.18181818181818182</v>
      </c>
      <c r="K76" s="29">
        <v>9.0909090909090912E-2</v>
      </c>
      <c r="L76" s="29">
        <v>0.45454545454545453</v>
      </c>
      <c r="M76" s="29">
        <v>0</v>
      </c>
      <c r="N76" s="29">
        <v>9.0909090909090912E-2</v>
      </c>
      <c r="O76" s="36" t="e">
        <f>IF((#REF!=I76),"UGUALE",IF((I76&gt;#REF!),"MAGGIORE","MINORE"))</f>
        <v>#REF!</v>
      </c>
      <c r="P76" s="36" t="e">
        <f>IF((#REF!=J76),"UGUALE",IF((J76&gt;#REF!),"MAGGIORE","MINORE"))</f>
        <v>#REF!</v>
      </c>
      <c r="Q76" s="36" t="e">
        <f>IF((#REF!=K76),"UGUALE",IF((K76&gt;#REF!),"MAGGIORE","MINORE"))</f>
        <v>#REF!</v>
      </c>
      <c r="R76" s="36" t="e">
        <f>IF((#REF!=L76),"UGUALE",IF((L76&gt;#REF!),"MAGGIORE","MINORE"))</f>
        <v>#REF!</v>
      </c>
      <c r="S76" s="36" t="e">
        <f>IF((#REF!=M76),"UGUALE",IF((M76&gt;#REF!),"MAGGIORE","MINORE"))</f>
        <v>#REF!</v>
      </c>
      <c r="T76" s="61" t="e">
        <f>IF((#REF!=N76),"UGUALE",IF((N76&gt;#REF!),"MAGGIORE","MINORE"))</f>
        <v>#REF!</v>
      </c>
    </row>
    <row r="77" spans="1:20" ht="28.5" x14ac:dyDescent="0.25">
      <c r="A77" s="56" t="s">
        <v>89</v>
      </c>
      <c r="B77" s="72" t="s">
        <v>171</v>
      </c>
      <c r="C77" s="69">
        <v>3</v>
      </c>
      <c r="D77" s="69">
        <v>2</v>
      </c>
      <c r="E77" s="69">
        <v>3</v>
      </c>
      <c r="F77" s="69">
        <v>1</v>
      </c>
      <c r="G77" s="69">
        <v>1</v>
      </c>
      <c r="H77" s="69">
        <v>1</v>
      </c>
      <c r="I77" s="29">
        <v>0.27272727272727271</v>
      </c>
      <c r="J77" s="29">
        <v>0.18181818181818182</v>
      </c>
      <c r="K77" s="29">
        <v>0.27272727272727271</v>
      </c>
      <c r="L77" s="29">
        <v>9.0909090909090912E-2</v>
      </c>
      <c r="M77" s="29">
        <v>9.0909090909090912E-2</v>
      </c>
      <c r="N77" s="29">
        <v>9.0909090909090912E-2</v>
      </c>
      <c r="O77" s="36" t="e">
        <f>IF((#REF!=I77),"UGUALE",IF((I77&gt;#REF!),"MAGGIORE","MINORE"))</f>
        <v>#REF!</v>
      </c>
      <c r="P77" s="36" t="e">
        <f>IF((#REF!=J77),"UGUALE",IF((J77&gt;#REF!),"MAGGIORE","MINORE"))</f>
        <v>#REF!</v>
      </c>
      <c r="Q77" s="36" t="e">
        <f>IF((#REF!=K77),"UGUALE",IF((K77&gt;#REF!),"MAGGIORE","MINORE"))</f>
        <v>#REF!</v>
      </c>
      <c r="R77" s="36" t="e">
        <f>IF((#REF!=L77),"UGUALE",IF((L77&gt;#REF!),"MAGGIORE","MINORE"))</f>
        <v>#REF!</v>
      </c>
      <c r="S77" s="36" t="e">
        <f>IF((#REF!=M77),"UGUALE",IF((M77&gt;#REF!),"MAGGIORE","MINORE"))</f>
        <v>#REF!</v>
      </c>
      <c r="T77" s="61" t="e">
        <f>IF((#REF!=N77),"UGUALE",IF((N77&gt;#REF!),"MAGGIORE","MINORE"))</f>
        <v>#REF!</v>
      </c>
    </row>
    <row r="78" spans="1:20" x14ac:dyDescent="0.25">
      <c r="A78" s="56" t="s">
        <v>90</v>
      </c>
      <c r="B78" s="72" t="s">
        <v>172</v>
      </c>
      <c r="C78" s="69"/>
      <c r="D78" s="69"/>
      <c r="E78" s="69"/>
      <c r="F78" s="69">
        <v>2</v>
      </c>
      <c r="G78" s="69">
        <v>3</v>
      </c>
      <c r="H78" s="69">
        <v>6</v>
      </c>
      <c r="I78" s="29">
        <v>0</v>
      </c>
      <c r="J78" s="29">
        <v>0</v>
      </c>
      <c r="K78" s="29">
        <v>0</v>
      </c>
      <c r="L78" s="29">
        <v>0.18181818181818182</v>
      </c>
      <c r="M78" s="29">
        <v>0.27272727272727271</v>
      </c>
      <c r="N78" s="29">
        <v>0.54545454545454541</v>
      </c>
      <c r="O78" s="36" t="e">
        <f>IF((#REF!=I78),"UGUALE",IF((I78&gt;#REF!),"MAGGIORE","MINORE"))</f>
        <v>#REF!</v>
      </c>
      <c r="P78" s="36" t="e">
        <f>IF((#REF!=J78),"UGUALE",IF((J78&gt;#REF!),"MAGGIORE","MINORE"))</f>
        <v>#REF!</v>
      </c>
      <c r="Q78" s="36" t="e">
        <f>IF((#REF!=K78),"UGUALE",IF((K78&gt;#REF!),"MAGGIORE","MINORE"))</f>
        <v>#REF!</v>
      </c>
      <c r="R78" s="36" t="e">
        <f>IF((#REF!=L78),"UGUALE",IF((L78&gt;#REF!),"MAGGIORE","MINORE"))</f>
        <v>#REF!</v>
      </c>
      <c r="S78" s="36" t="e">
        <f>IF((#REF!=M78),"UGUALE",IF((M78&gt;#REF!),"MAGGIORE","MINORE"))</f>
        <v>#REF!</v>
      </c>
      <c r="T78" s="61" t="e">
        <f>IF((#REF!=N78),"UGUALE",IF((N78&gt;#REF!),"MAGGIORE","MINORE"))</f>
        <v>#REF!</v>
      </c>
    </row>
    <row r="79" spans="1:20" ht="28.5" x14ac:dyDescent="0.25">
      <c r="A79" s="56" t="s">
        <v>91</v>
      </c>
      <c r="B79" s="72" t="s">
        <v>173</v>
      </c>
      <c r="C79" s="69"/>
      <c r="D79" s="69"/>
      <c r="E79" s="69">
        <v>1</v>
      </c>
      <c r="F79" s="69">
        <v>2</v>
      </c>
      <c r="G79" s="69">
        <v>3</v>
      </c>
      <c r="H79" s="69">
        <v>5</v>
      </c>
      <c r="I79" s="29">
        <v>0</v>
      </c>
      <c r="J79" s="29">
        <v>0</v>
      </c>
      <c r="K79" s="29">
        <v>9.0909090909090912E-2</v>
      </c>
      <c r="L79" s="29">
        <v>0.18181818181818182</v>
      </c>
      <c r="M79" s="29">
        <v>0.27272727272727271</v>
      </c>
      <c r="N79" s="29">
        <v>0.45454545454545453</v>
      </c>
      <c r="O79" s="36" t="e">
        <f>IF((#REF!=I79),"UGUALE",IF((I79&gt;#REF!),"MAGGIORE","MINORE"))</f>
        <v>#REF!</v>
      </c>
      <c r="P79" s="36" t="e">
        <f>IF((#REF!=J79),"UGUALE",IF((J79&gt;#REF!),"MAGGIORE","MINORE"))</f>
        <v>#REF!</v>
      </c>
      <c r="Q79" s="36" t="e">
        <f>IF((#REF!=K79),"UGUALE",IF((K79&gt;#REF!),"MAGGIORE","MINORE"))</f>
        <v>#REF!</v>
      </c>
      <c r="R79" s="36" t="e">
        <f>IF((#REF!=L79),"UGUALE",IF((L79&gt;#REF!),"MAGGIORE","MINORE"))</f>
        <v>#REF!</v>
      </c>
      <c r="S79" s="36" t="e">
        <f>IF((#REF!=M79),"UGUALE",IF((M79&gt;#REF!),"MAGGIORE","MINORE"))</f>
        <v>#REF!</v>
      </c>
      <c r="T79" s="61" t="e">
        <f>IF((#REF!=N79),"UGUALE",IF((N79&gt;#REF!),"MAGGIORE","MINORE"))</f>
        <v>#REF!</v>
      </c>
    </row>
    <row r="80" spans="1:20" ht="42.75" x14ac:dyDescent="0.25">
      <c r="A80" s="56" t="s">
        <v>92</v>
      </c>
      <c r="B80" s="73" t="s">
        <v>174</v>
      </c>
      <c r="C80" s="69"/>
      <c r="D80" s="69"/>
      <c r="E80" s="69"/>
      <c r="F80" s="69">
        <v>3</v>
      </c>
      <c r="G80" s="69">
        <v>2</v>
      </c>
      <c r="H80" s="69">
        <v>6</v>
      </c>
      <c r="I80" s="29">
        <v>0</v>
      </c>
      <c r="J80" s="29">
        <v>0</v>
      </c>
      <c r="K80" s="29">
        <v>0</v>
      </c>
      <c r="L80" s="29">
        <v>0.27272727272727271</v>
      </c>
      <c r="M80" s="29">
        <v>0.18181818181818182</v>
      </c>
      <c r="N80" s="29">
        <v>0.54545454545454541</v>
      </c>
      <c r="O80" s="36" t="e">
        <f>IF((#REF!=I80),"UGUALE",IF((I80&gt;#REF!),"MAGGIORE","MINORE"))</f>
        <v>#REF!</v>
      </c>
      <c r="P80" s="36" t="e">
        <f>IF((#REF!=J80),"UGUALE",IF((J80&gt;#REF!),"MAGGIORE","MINORE"))</f>
        <v>#REF!</v>
      </c>
      <c r="Q80" s="36" t="e">
        <f>IF((#REF!=K80),"UGUALE",IF((K80&gt;#REF!),"MAGGIORE","MINORE"))</f>
        <v>#REF!</v>
      </c>
      <c r="R80" s="36" t="e">
        <f>IF((#REF!=L80),"UGUALE",IF((L80&gt;#REF!),"MAGGIORE","MINORE"))</f>
        <v>#REF!</v>
      </c>
      <c r="S80" s="36" t="e">
        <f>IF((#REF!=M80),"UGUALE",IF((M80&gt;#REF!),"MAGGIORE","MINORE"))</f>
        <v>#REF!</v>
      </c>
      <c r="T80" s="61" t="e">
        <f>IF((#REF!=N80),"UGUALE",IF((N80&gt;#REF!),"MAGGIORE","MINORE"))</f>
        <v>#REF!</v>
      </c>
    </row>
    <row r="81" spans="1:20" ht="28.5" x14ac:dyDescent="0.25">
      <c r="A81" s="57" t="s">
        <v>93</v>
      </c>
      <c r="B81" s="72" t="s">
        <v>175</v>
      </c>
      <c r="C81" s="69"/>
      <c r="D81" s="69">
        <v>1</v>
      </c>
      <c r="E81" s="69">
        <v>4</v>
      </c>
      <c r="F81" s="69">
        <v>1</v>
      </c>
      <c r="G81" s="69">
        <v>1</v>
      </c>
      <c r="H81" s="69">
        <v>4</v>
      </c>
      <c r="I81" s="29">
        <v>0</v>
      </c>
      <c r="J81" s="29">
        <v>9.0909090909090912E-2</v>
      </c>
      <c r="K81" s="29">
        <v>0.36363636363636365</v>
      </c>
      <c r="L81" s="29">
        <v>9.0909090909090912E-2</v>
      </c>
      <c r="M81" s="29">
        <v>9.0909090909090912E-2</v>
      </c>
      <c r="N81" s="29">
        <v>0.36363636363636365</v>
      </c>
      <c r="O81" s="36" t="e">
        <f>IF((#REF!=I81),"UGUALE",IF((I81&gt;#REF!),"MAGGIORE","MINORE"))</f>
        <v>#REF!</v>
      </c>
      <c r="P81" s="36" t="e">
        <f>IF((#REF!=J81),"UGUALE",IF((J81&gt;#REF!),"MAGGIORE","MINORE"))</f>
        <v>#REF!</v>
      </c>
      <c r="Q81" s="36" t="e">
        <f>IF((#REF!=K81),"UGUALE",IF((K81&gt;#REF!),"MAGGIORE","MINORE"))</f>
        <v>#REF!</v>
      </c>
      <c r="R81" s="36" t="e">
        <f>IF((#REF!=L81),"UGUALE",IF((L81&gt;#REF!),"MAGGIORE","MINORE"))</f>
        <v>#REF!</v>
      </c>
      <c r="S81" s="36" t="e">
        <f>IF((#REF!=M81),"UGUALE",IF((M81&gt;#REF!),"MAGGIORE","MINORE"))</f>
        <v>#REF!</v>
      </c>
      <c r="T81" s="61" t="e">
        <f>IF((#REF!=N81),"UGUALE",IF((N81&gt;#REF!),"MAGGIORE","MINORE"))</f>
        <v>#REF!</v>
      </c>
    </row>
    <row r="82" spans="1:20" ht="28.5" x14ac:dyDescent="0.25">
      <c r="A82" s="57" t="s">
        <v>94</v>
      </c>
      <c r="B82" s="72" t="s">
        <v>176</v>
      </c>
      <c r="C82" s="69">
        <v>1</v>
      </c>
      <c r="D82" s="69"/>
      <c r="E82" s="69">
        <v>3</v>
      </c>
      <c r="F82" s="69">
        <v>2</v>
      </c>
      <c r="G82" s="69">
        <v>3</v>
      </c>
      <c r="H82" s="69">
        <v>2</v>
      </c>
      <c r="I82" s="29">
        <v>9.0909090909090912E-2</v>
      </c>
      <c r="J82" s="29">
        <v>0</v>
      </c>
      <c r="K82" s="29">
        <v>0.27272727272727271</v>
      </c>
      <c r="L82" s="29">
        <v>0.18181818181818182</v>
      </c>
      <c r="M82" s="29">
        <v>0.27272727272727271</v>
      </c>
      <c r="N82" s="29">
        <v>0.18181818181818182</v>
      </c>
      <c r="O82" s="36" t="e">
        <f>IF((#REF!=I82),"UGUALE",IF((I82&gt;#REF!),"MAGGIORE","MINORE"))</f>
        <v>#REF!</v>
      </c>
      <c r="P82" s="36" t="e">
        <f>IF((#REF!=J82),"UGUALE",IF((J82&gt;#REF!),"MAGGIORE","MINORE"))</f>
        <v>#REF!</v>
      </c>
      <c r="Q82" s="36" t="e">
        <f>IF((#REF!=K82),"UGUALE",IF((K82&gt;#REF!),"MAGGIORE","MINORE"))</f>
        <v>#REF!</v>
      </c>
      <c r="R82" s="36" t="e">
        <f>IF((#REF!=L82),"UGUALE",IF((L82&gt;#REF!),"MAGGIORE","MINORE"))</f>
        <v>#REF!</v>
      </c>
      <c r="S82" s="36" t="e">
        <f>IF((#REF!=M82),"UGUALE",IF((M82&gt;#REF!),"MAGGIORE","MINORE"))</f>
        <v>#REF!</v>
      </c>
      <c r="T82" s="61" t="e">
        <f>IF((#REF!=N82),"UGUALE",IF((N82&gt;#REF!),"MAGGIORE","MINORE"))</f>
        <v>#REF!</v>
      </c>
    </row>
    <row r="83" spans="1:20" ht="28.5" x14ac:dyDescent="0.25">
      <c r="A83" s="57" t="s">
        <v>95</v>
      </c>
      <c r="B83" s="73" t="s">
        <v>177</v>
      </c>
      <c r="C83" s="69"/>
      <c r="D83" s="69"/>
      <c r="E83" s="69">
        <v>4</v>
      </c>
      <c r="F83" s="69">
        <v>1</v>
      </c>
      <c r="G83" s="69">
        <v>4</v>
      </c>
      <c r="H83" s="69">
        <v>2</v>
      </c>
      <c r="I83" s="29">
        <v>0</v>
      </c>
      <c r="J83" s="29">
        <v>0</v>
      </c>
      <c r="K83" s="29">
        <v>0.36363636363636365</v>
      </c>
      <c r="L83" s="29">
        <v>9.0909090909090912E-2</v>
      </c>
      <c r="M83" s="29">
        <v>0.36363636363636365</v>
      </c>
      <c r="N83" s="29">
        <v>0.18181818181818182</v>
      </c>
      <c r="O83" s="36" t="e">
        <f>IF((#REF!=I83),"UGUALE",IF((I83&gt;#REF!),"MAGGIORE","MINORE"))</f>
        <v>#REF!</v>
      </c>
      <c r="P83" s="36" t="e">
        <f>IF((#REF!=J83),"UGUALE",IF((J83&gt;#REF!),"MAGGIORE","MINORE"))</f>
        <v>#REF!</v>
      </c>
      <c r="Q83" s="36" t="e">
        <f>IF((#REF!=K83),"UGUALE",IF((K83&gt;#REF!),"MAGGIORE","MINORE"))</f>
        <v>#REF!</v>
      </c>
      <c r="R83" s="36" t="e">
        <f>IF((#REF!=L83),"UGUALE",IF((L83&gt;#REF!),"MAGGIORE","MINORE"))</f>
        <v>#REF!</v>
      </c>
      <c r="S83" s="36" t="e">
        <f>IF((#REF!=M83),"UGUALE",IF((M83&gt;#REF!),"MAGGIORE","MINORE"))</f>
        <v>#REF!</v>
      </c>
      <c r="T83" s="61" t="e">
        <f>IF((#REF!=N83),"UGUALE",IF((N83&gt;#REF!),"MAGGIORE","MINORE"))</f>
        <v>#REF!</v>
      </c>
    </row>
    <row r="84" spans="1:20" ht="28.5" x14ac:dyDescent="0.25">
      <c r="A84" s="57" t="s">
        <v>96</v>
      </c>
      <c r="B84" s="73" t="s">
        <v>178</v>
      </c>
      <c r="C84" s="69"/>
      <c r="D84" s="69"/>
      <c r="E84" s="69">
        <v>1</v>
      </c>
      <c r="F84" s="69">
        <v>1</v>
      </c>
      <c r="G84" s="69">
        <v>1</v>
      </c>
      <c r="H84" s="69">
        <v>8</v>
      </c>
      <c r="I84" s="29">
        <v>0</v>
      </c>
      <c r="J84" s="29">
        <v>0</v>
      </c>
      <c r="K84" s="29">
        <v>9.0909090909090912E-2</v>
      </c>
      <c r="L84" s="29">
        <v>9.0909090909090912E-2</v>
      </c>
      <c r="M84" s="29">
        <v>9.0909090909090912E-2</v>
      </c>
      <c r="N84" s="29">
        <v>0.72727272727272729</v>
      </c>
      <c r="O84" s="36" t="e">
        <f>IF((#REF!=I84),"UGUALE",IF((I84&gt;#REF!),"MAGGIORE","MINORE"))</f>
        <v>#REF!</v>
      </c>
      <c r="P84" s="36" t="e">
        <f>IF((#REF!=J84),"UGUALE",IF((J84&gt;#REF!),"MAGGIORE","MINORE"))</f>
        <v>#REF!</v>
      </c>
      <c r="Q84" s="36" t="e">
        <f>IF((#REF!=K84),"UGUALE",IF((K84&gt;#REF!),"MAGGIORE","MINORE"))</f>
        <v>#REF!</v>
      </c>
      <c r="R84" s="36" t="e">
        <f>IF((#REF!=L84),"UGUALE",IF((L84&gt;#REF!),"MAGGIORE","MINORE"))</f>
        <v>#REF!</v>
      </c>
      <c r="S84" s="36" t="e">
        <f>IF((#REF!=M84),"UGUALE",IF((M84&gt;#REF!),"MAGGIORE","MINORE"))</f>
        <v>#REF!</v>
      </c>
      <c r="T84" s="61" t="e">
        <f>IF((#REF!=N84),"UGUALE",IF((N84&gt;#REF!),"MAGGIORE","MINORE"))</f>
        <v>#REF!</v>
      </c>
    </row>
    <row r="85" spans="1:20" x14ac:dyDescent="0.25">
      <c r="A85" s="43"/>
      <c r="B85" s="43"/>
      <c r="C85" s="3"/>
      <c r="D85" s="3"/>
      <c r="E85" s="3"/>
      <c r="F85" s="3"/>
      <c r="G85" s="3"/>
      <c r="H85" s="3"/>
      <c r="I85" s="4"/>
      <c r="J85" s="4"/>
      <c r="K85" s="4"/>
      <c r="L85" s="4"/>
      <c r="M85" s="4"/>
      <c r="N85" s="4"/>
      <c r="O85" s="37"/>
      <c r="P85" s="37"/>
      <c r="Q85" s="37"/>
      <c r="R85" s="37"/>
      <c r="S85" s="37"/>
      <c r="T85" s="35"/>
    </row>
    <row r="86" spans="1:20" x14ac:dyDescent="0.25">
      <c r="A86" s="43"/>
      <c r="B86" s="43"/>
      <c r="C86" s="3"/>
      <c r="D86" s="3"/>
      <c r="E86" s="3"/>
      <c r="F86" s="3"/>
      <c r="G86" s="3"/>
      <c r="H86" s="3"/>
      <c r="I86" s="4"/>
      <c r="J86" s="4"/>
      <c r="K86" s="4"/>
      <c r="L86" s="4"/>
      <c r="M86" s="4"/>
      <c r="N86" s="4"/>
      <c r="O86" s="37"/>
      <c r="P86" s="37"/>
      <c r="Q86" s="37"/>
      <c r="R86" s="37"/>
      <c r="S86" s="37"/>
      <c r="T86" s="35"/>
    </row>
    <row r="88" spans="1:20" x14ac:dyDescent="0.25">
      <c r="C88" s="74" t="s">
        <v>2</v>
      </c>
      <c r="D88" s="74"/>
      <c r="E88" s="74"/>
      <c r="F88" s="74"/>
      <c r="G88">
        <v>47</v>
      </c>
    </row>
    <row r="89" spans="1:20" x14ac:dyDescent="0.25">
      <c r="C89" s="74" t="s">
        <v>1</v>
      </c>
      <c r="D89" s="74"/>
      <c r="E89" s="74"/>
      <c r="F89" s="74"/>
      <c r="G89">
        <v>17</v>
      </c>
    </row>
    <row r="90" spans="1:20" ht="15.75" x14ac:dyDescent="0.25">
      <c r="G90" s="67">
        <v>0.36</v>
      </c>
    </row>
  </sheetData>
  <mergeCells count="5">
    <mergeCell ref="C88:F88"/>
    <mergeCell ref="C89:F89"/>
    <mergeCell ref="O1:T1"/>
    <mergeCell ref="C1:H1"/>
    <mergeCell ref="I1:N1"/>
  </mergeCells>
  <pageMargins left="0.70866141732283472" right="0.70866141732283472" top="0.74803149606299213" bottom="0.74803149606299213" header="0.31496062992125984" footer="0.31496062992125984"/>
  <pageSetup paperSize="9" scale="4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8"/>
  <sheetViews>
    <sheetView topLeftCell="A64" workbookViewId="0">
      <selection activeCell="S4" sqref="S4"/>
    </sheetView>
  </sheetViews>
  <sheetFormatPr defaultRowHeight="15" x14ac:dyDescent="0.25"/>
  <cols>
    <col min="1" max="1" width="8.5703125" style="15" bestFit="1" customWidth="1"/>
    <col min="2" max="5" width="3.42578125" style="15" bestFit="1" customWidth="1"/>
    <col min="6" max="6" width="4.42578125" style="15" bestFit="1" customWidth="1"/>
    <col min="7" max="7" width="2.140625" hidden="1" customWidth="1"/>
    <col min="8" max="8" width="4.42578125" bestFit="1" customWidth="1"/>
    <col min="9" max="9" width="2" hidden="1" customWidth="1"/>
    <col min="10" max="12" width="3.5703125" bestFit="1" customWidth="1"/>
    <col min="13" max="15" width="4.5703125" bestFit="1" customWidth="1"/>
    <col min="16" max="16" width="1.5703125" hidden="1" customWidth="1"/>
    <col min="17" max="17" width="5.5703125" bestFit="1" customWidth="1"/>
    <col min="18" max="18" width="6.42578125" hidden="1" customWidth="1"/>
    <col min="19" max="23" width="9.7109375" bestFit="1" customWidth="1"/>
    <col min="24" max="24" width="10.28515625" bestFit="1" customWidth="1"/>
  </cols>
  <sheetData>
    <row r="1" spans="1:24" x14ac:dyDescent="0.25">
      <c r="A1" s="81" t="s">
        <v>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</row>
    <row r="2" spans="1:24" ht="15.75" x14ac:dyDescent="0.25">
      <c r="A2" s="7">
        <v>1</v>
      </c>
      <c r="B2" s="7">
        <v>2</v>
      </c>
      <c r="C2" s="7">
        <v>3</v>
      </c>
      <c r="D2" s="7">
        <v>4</v>
      </c>
      <c r="E2" s="7">
        <v>5</v>
      </c>
      <c r="F2" s="7">
        <v>6</v>
      </c>
      <c r="G2" s="8"/>
      <c r="H2" s="8"/>
      <c r="I2" s="8"/>
      <c r="J2" s="7">
        <v>1</v>
      </c>
      <c r="K2" s="7">
        <v>2</v>
      </c>
      <c r="L2" s="7">
        <v>3</v>
      </c>
      <c r="M2" s="7">
        <v>4</v>
      </c>
      <c r="N2" s="7">
        <v>5</v>
      </c>
      <c r="O2" s="7">
        <v>6</v>
      </c>
      <c r="P2" s="8"/>
      <c r="Q2" s="8"/>
      <c r="S2" s="9">
        <v>1</v>
      </c>
      <c r="T2" s="9">
        <v>2</v>
      </c>
      <c r="U2" s="9">
        <v>3</v>
      </c>
      <c r="V2" s="9">
        <v>4</v>
      </c>
      <c r="W2" s="9">
        <v>5</v>
      </c>
      <c r="X2" s="9">
        <v>6</v>
      </c>
    </row>
    <row r="3" spans="1:24" x14ac:dyDescent="0.25">
      <c r="A3" s="10"/>
      <c r="B3" s="10"/>
      <c r="C3" s="10">
        <v>1</v>
      </c>
      <c r="D3" s="10">
        <v>3</v>
      </c>
      <c r="E3" s="10">
        <v>5</v>
      </c>
      <c r="F3" s="10">
        <v>3</v>
      </c>
      <c r="G3" s="11"/>
      <c r="H3" s="12">
        <f>SUM(A3:F3)</f>
        <v>12</v>
      </c>
      <c r="I3" s="8"/>
      <c r="J3" s="13">
        <f t="shared" ref="J3" si="0">+A3/H3</f>
        <v>0</v>
      </c>
      <c r="K3" s="13">
        <f t="shared" ref="K3" si="1">+B3/H3</f>
        <v>0</v>
      </c>
      <c r="L3" s="13">
        <f t="shared" ref="L3" si="2">+C3/H3</f>
        <v>8.3333333333333329E-2</v>
      </c>
      <c r="M3" s="13">
        <f t="shared" ref="M3" si="3">+D3/H3</f>
        <v>0.25</v>
      </c>
      <c r="N3" s="13">
        <f t="shared" ref="N3" si="4">+E3/H3</f>
        <v>0.41666666666666669</v>
      </c>
      <c r="O3" s="13">
        <f>+F3/H3</f>
        <v>0.25</v>
      </c>
      <c r="P3" s="8"/>
      <c r="Q3" s="14">
        <f>+J3+K3+L3+M3+N3+O3</f>
        <v>1</v>
      </c>
      <c r="S3" s="1" t="e">
        <f>+A3/$B$88</f>
        <v>#VALUE!</v>
      </c>
      <c r="T3" s="1" t="e">
        <f t="shared" ref="T3:X18" si="5">+B3/$B$88</f>
        <v>#VALUE!</v>
      </c>
      <c r="U3" s="1" t="e">
        <f t="shared" si="5"/>
        <v>#VALUE!</v>
      </c>
      <c r="V3" s="1" t="e">
        <f t="shared" si="5"/>
        <v>#VALUE!</v>
      </c>
      <c r="W3" s="1" t="e">
        <f t="shared" si="5"/>
        <v>#VALUE!</v>
      </c>
      <c r="X3" s="1" t="e">
        <f t="shared" si="5"/>
        <v>#VALUE!</v>
      </c>
    </row>
    <row r="4" spans="1:24" x14ac:dyDescent="0.25">
      <c r="A4" s="10">
        <v>1</v>
      </c>
      <c r="B4" s="10">
        <v>2</v>
      </c>
      <c r="C4" s="10">
        <v>2</v>
      </c>
      <c r="D4" s="10">
        <v>5</v>
      </c>
      <c r="E4" s="10">
        <v>1</v>
      </c>
      <c r="F4" s="10">
        <v>1</v>
      </c>
      <c r="G4" s="11"/>
      <c r="H4" s="12"/>
      <c r="I4" s="8"/>
      <c r="J4" s="13"/>
      <c r="K4" s="13"/>
      <c r="L4" s="13"/>
      <c r="M4" s="13"/>
      <c r="N4" s="13"/>
      <c r="O4" s="13"/>
      <c r="P4" s="8"/>
      <c r="Q4" s="14"/>
      <c r="S4" s="1" t="e">
        <f>+A4/$B$88</f>
        <v>#VALUE!</v>
      </c>
      <c r="T4" s="1" t="e">
        <f t="shared" si="5"/>
        <v>#VALUE!</v>
      </c>
      <c r="U4" s="1" t="e">
        <f t="shared" si="5"/>
        <v>#VALUE!</v>
      </c>
      <c r="V4" s="1" t="e">
        <f t="shared" si="5"/>
        <v>#VALUE!</v>
      </c>
      <c r="W4" s="1" t="e">
        <f t="shared" si="5"/>
        <v>#VALUE!</v>
      </c>
      <c r="X4" s="1" t="e">
        <f t="shared" si="5"/>
        <v>#VALUE!</v>
      </c>
    </row>
    <row r="5" spans="1:24" x14ac:dyDescent="0.25">
      <c r="A5" s="10">
        <v>1</v>
      </c>
      <c r="B5" s="10">
        <v>2</v>
      </c>
      <c r="C5" s="10">
        <v>5</v>
      </c>
      <c r="D5" s="10"/>
      <c r="E5" s="10">
        <v>2</v>
      </c>
      <c r="F5" s="10">
        <v>2</v>
      </c>
      <c r="G5" s="11"/>
      <c r="H5" s="12"/>
      <c r="I5" s="8"/>
      <c r="J5" s="13"/>
      <c r="K5" s="13"/>
      <c r="L5" s="13"/>
      <c r="M5" s="13"/>
      <c r="N5" s="13"/>
      <c r="O5" s="13"/>
      <c r="P5" s="8"/>
      <c r="Q5" s="14"/>
      <c r="S5" s="1" t="e">
        <f t="shared" ref="S5:X58" si="6">+A5/$B$88</f>
        <v>#VALUE!</v>
      </c>
      <c r="T5" s="1" t="e">
        <f t="shared" si="5"/>
        <v>#VALUE!</v>
      </c>
      <c r="U5" s="1" t="e">
        <f t="shared" si="5"/>
        <v>#VALUE!</v>
      </c>
      <c r="V5" s="1" t="e">
        <f t="shared" si="5"/>
        <v>#VALUE!</v>
      </c>
      <c r="W5" s="1" t="e">
        <f t="shared" si="5"/>
        <v>#VALUE!</v>
      </c>
      <c r="X5" s="1" t="e">
        <f t="shared" si="5"/>
        <v>#VALUE!</v>
      </c>
    </row>
    <row r="6" spans="1:24" x14ac:dyDescent="0.25">
      <c r="A6" s="10">
        <v>4</v>
      </c>
      <c r="B6" s="10">
        <v>3</v>
      </c>
      <c r="C6" s="10"/>
      <c r="D6" s="10">
        <v>1</v>
      </c>
      <c r="E6" s="10">
        <v>1</v>
      </c>
      <c r="F6" s="10">
        <v>3</v>
      </c>
      <c r="G6" s="11"/>
      <c r="H6" s="12"/>
      <c r="I6" s="8"/>
      <c r="J6" s="13"/>
      <c r="K6" s="13"/>
      <c r="L6" s="13"/>
      <c r="M6" s="13"/>
      <c r="N6" s="13"/>
      <c r="O6" s="13"/>
      <c r="P6" s="8"/>
      <c r="Q6" s="14"/>
      <c r="S6" s="1" t="e">
        <f t="shared" si="6"/>
        <v>#VALUE!</v>
      </c>
      <c r="T6" s="1" t="e">
        <f t="shared" si="5"/>
        <v>#VALUE!</v>
      </c>
      <c r="U6" s="1" t="e">
        <f t="shared" si="5"/>
        <v>#VALUE!</v>
      </c>
      <c r="V6" s="1" t="e">
        <f t="shared" si="5"/>
        <v>#VALUE!</v>
      </c>
      <c r="W6" s="1" t="e">
        <f t="shared" si="5"/>
        <v>#VALUE!</v>
      </c>
      <c r="X6" s="1" t="e">
        <f t="shared" si="5"/>
        <v>#VALUE!</v>
      </c>
    </row>
    <row r="7" spans="1:24" x14ac:dyDescent="0.25">
      <c r="A7" s="10">
        <v>4</v>
      </c>
      <c r="B7" s="10"/>
      <c r="C7" s="10">
        <v>4</v>
      </c>
      <c r="D7" s="10">
        <v>1</v>
      </c>
      <c r="E7" s="10">
        <v>1</v>
      </c>
      <c r="F7" s="10">
        <v>2</v>
      </c>
      <c r="G7" s="11"/>
      <c r="H7" s="12"/>
      <c r="I7" s="8"/>
      <c r="J7" s="13"/>
      <c r="K7" s="13"/>
      <c r="L7" s="13"/>
      <c r="M7" s="13"/>
      <c r="N7" s="13"/>
      <c r="O7" s="13"/>
      <c r="P7" s="8"/>
      <c r="Q7" s="14"/>
      <c r="S7" s="1" t="e">
        <f t="shared" si="6"/>
        <v>#VALUE!</v>
      </c>
      <c r="T7" s="1" t="e">
        <f t="shared" si="5"/>
        <v>#VALUE!</v>
      </c>
      <c r="U7" s="1" t="e">
        <f t="shared" si="5"/>
        <v>#VALUE!</v>
      </c>
      <c r="V7" s="1" t="e">
        <f t="shared" si="5"/>
        <v>#VALUE!</v>
      </c>
      <c r="W7" s="1" t="e">
        <f t="shared" si="5"/>
        <v>#VALUE!</v>
      </c>
      <c r="X7" s="1" t="e">
        <f t="shared" si="5"/>
        <v>#VALUE!</v>
      </c>
    </row>
    <row r="8" spans="1:24" x14ac:dyDescent="0.25">
      <c r="A8" s="10">
        <v>2</v>
      </c>
      <c r="B8" s="10">
        <v>4</v>
      </c>
      <c r="C8" s="10">
        <v>3</v>
      </c>
      <c r="D8" s="10">
        <v>1</v>
      </c>
      <c r="E8" s="10">
        <v>1</v>
      </c>
      <c r="F8" s="10">
        <v>1</v>
      </c>
      <c r="G8" s="11"/>
      <c r="H8" s="12"/>
      <c r="I8" s="8"/>
      <c r="J8" s="13"/>
      <c r="K8" s="13"/>
      <c r="L8" s="13"/>
      <c r="M8" s="13"/>
      <c r="N8" s="13"/>
      <c r="O8" s="13"/>
      <c r="P8" s="8"/>
      <c r="Q8" s="14"/>
      <c r="S8" s="1" t="e">
        <f t="shared" si="6"/>
        <v>#VALUE!</v>
      </c>
      <c r="T8" s="1" t="e">
        <f t="shared" si="5"/>
        <v>#VALUE!</v>
      </c>
      <c r="U8" s="1" t="e">
        <f t="shared" si="5"/>
        <v>#VALUE!</v>
      </c>
      <c r="V8" s="1" t="e">
        <f t="shared" si="5"/>
        <v>#VALUE!</v>
      </c>
      <c r="W8" s="1" t="e">
        <f t="shared" si="5"/>
        <v>#VALUE!</v>
      </c>
      <c r="X8" s="1" t="e">
        <f t="shared" si="5"/>
        <v>#VALUE!</v>
      </c>
    </row>
    <row r="9" spans="1:24" x14ac:dyDescent="0.25">
      <c r="A9" s="10">
        <v>2</v>
      </c>
      <c r="B9" s="10">
        <v>1</v>
      </c>
      <c r="C9" s="10"/>
      <c r="D9" s="10">
        <v>3</v>
      </c>
      <c r="E9" s="10">
        <v>5</v>
      </c>
      <c r="F9" s="10">
        <v>1</v>
      </c>
      <c r="G9" s="11"/>
      <c r="H9" s="12"/>
      <c r="I9" s="8"/>
      <c r="J9" s="13"/>
      <c r="K9" s="13"/>
      <c r="L9" s="13"/>
      <c r="M9" s="13"/>
      <c r="N9" s="13"/>
      <c r="O9" s="13"/>
      <c r="P9" s="8"/>
      <c r="Q9" s="14"/>
      <c r="S9" s="1" t="e">
        <f t="shared" si="6"/>
        <v>#VALUE!</v>
      </c>
      <c r="T9" s="1" t="e">
        <f t="shared" si="5"/>
        <v>#VALUE!</v>
      </c>
      <c r="U9" s="1" t="e">
        <f t="shared" si="5"/>
        <v>#VALUE!</v>
      </c>
      <c r="V9" s="1" t="e">
        <f t="shared" si="5"/>
        <v>#VALUE!</v>
      </c>
      <c r="W9" s="1" t="e">
        <f t="shared" si="5"/>
        <v>#VALUE!</v>
      </c>
      <c r="X9" s="1" t="e">
        <f t="shared" si="5"/>
        <v>#VALUE!</v>
      </c>
    </row>
    <row r="10" spans="1:24" x14ac:dyDescent="0.25">
      <c r="A10" s="10">
        <v>2</v>
      </c>
      <c r="B10" s="10">
        <v>2</v>
      </c>
      <c r="C10" s="10"/>
      <c r="D10" s="10">
        <v>5</v>
      </c>
      <c r="E10" s="10">
        <v>3</v>
      </c>
      <c r="F10" s="10"/>
      <c r="G10" s="11"/>
      <c r="H10" s="12"/>
      <c r="I10" s="8"/>
      <c r="J10" s="13"/>
      <c r="K10" s="13"/>
      <c r="L10" s="13"/>
      <c r="M10" s="13"/>
      <c r="N10" s="13"/>
      <c r="O10" s="13"/>
      <c r="P10" s="8"/>
      <c r="Q10" s="14"/>
      <c r="S10" s="1" t="e">
        <f t="shared" si="6"/>
        <v>#VALUE!</v>
      </c>
      <c r="T10" s="1" t="e">
        <f t="shared" si="5"/>
        <v>#VALUE!</v>
      </c>
      <c r="U10" s="1" t="e">
        <f t="shared" si="5"/>
        <v>#VALUE!</v>
      </c>
      <c r="V10" s="1" t="e">
        <f t="shared" si="5"/>
        <v>#VALUE!</v>
      </c>
      <c r="W10" s="1" t="e">
        <f t="shared" si="5"/>
        <v>#VALUE!</v>
      </c>
      <c r="X10" s="1" t="e">
        <f t="shared" si="5"/>
        <v>#VALUE!</v>
      </c>
    </row>
    <row r="11" spans="1:24" x14ac:dyDescent="0.25">
      <c r="A11" s="10">
        <v>1</v>
      </c>
      <c r="B11" s="10">
        <v>4</v>
      </c>
      <c r="C11" s="10">
        <v>1</v>
      </c>
      <c r="D11" s="10">
        <v>3</v>
      </c>
      <c r="E11" s="10">
        <v>2</v>
      </c>
      <c r="F11" s="10">
        <v>1</v>
      </c>
      <c r="G11" s="11"/>
      <c r="H11" s="12"/>
      <c r="I11" s="8"/>
      <c r="J11" s="13"/>
      <c r="K11" s="13"/>
      <c r="L11" s="13"/>
      <c r="M11" s="13"/>
      <c r="N11" s="13"/>
      <c r="O11" s="13"/>
      <c r="P11" s="8"/>
      <c r="Q11" s="14"/>
      <c r="S11" s="1" t="e">
        <f t="shared" si="6"/>
        <v>#VALUE!</v>
      </c>
      <c r="T11" s="1" t="e">
        <f t="shared" si="5"/>
        <v>#VALUE!</v>
      </c>
      <c r="U11" s="1" t="e">
        <f t="shared" si="5"/>
        <v>#VALUE!</v>
      </c>
      <c r="V11" s="1" t="e">
        <f t="shared" si="5"/>
        <v>#VALUE!</v>
      </c>
      <c r="W11" s="1" t="e">
        <f t="shared" si="5"/>
        <v>#VALUE!</v>
      </c>
      <c r="X11" s="1" t="e">
        <f t="shared" si="5"/>
        <v>#VALUE!</v>
      </c>
    </row>
    <row r="12" spans="1:24" x14ac:dyDescent="0.25">
      <c r="A12" s="10">
        <v>2</v>
      </c>
      <c r="B12" s="10"/>
      <c r="C12" s="10">
        <v>1</v>
      </c>
      <c r="D12" s="10">
        <v>2</v>
      </c>
      <c r="E12" s="10">
        <v>2</v>
      </c>
      <c r="F12" s="10">
        <v>4</v>
      </c>
      <c r="G12" s="11"/>
      <c r="H12" s="12"/>
      <c r="I12" s="8"/>
      <c r="J12" s="13"/>
      <c r="K12" s="13"/>
      <c r="L12" s="13"/>
      <c r="M12" s="13"/>
      <c r="N12" s="13"/>
      <c r="O12" s="13"/>
      <c r="P12" s="8"/>
      <c r="Q12" s="14"/>
      <c r="S12" s="1" t="e">
        <f t="shared" si="6"/>
        <v>#VALUE!</v>
      </c>
      <c r="T12" s="1" t="e">
        <f t="shared" si="5"/>
        <v>#VALUE!</v>
      </c>
      <c r="U12" s="1" t="e">
        <f t="shared" si="5"/>
        <v>#VALUE!</v>
      </c>
      <c r="V12" s="1" t="e">
        <f t="shared" si="5"/>
        <v>#VALUE!</v>
      </c>
      <c r="W12" s="1" t="e">
        <f t="shared" si="5"/>
        <v>#VALUE!</v>
      </c>
      <c r="X12" s="1" t="e">
        <f t="shared" si="5"/>
        <v>#VALUE!</v>
      </c>
    </row>
    <row r="13" spans="1:24" x14ac:dyDescent="0.25">
      <c r="A13" s="10">
        <v>2</v>
      </c>
      <c r="B13" s="10"/>
      <c r="C13" s="10">
        <v>1</v>
      </c>
      <c r="D13" s="10">
        <v>2</v>
      </c>
      <c r="E13" s="10">
        <v>2</v>
      </c>
      <c r="F13" s="10">
        <v>5</v>
      </c>
      <c r="G13" s="11"/>
      <c r="H13" s="12"/>
      <c r="I13" s="8"/>
      <c r="J13" s="13"/>
      <c r="K13" s="13"/>
      <c r="L13" s="13"/>
      <c r="M13" s="13"/>
      <c r="N13" s="13"/>
      <c r="O13" s="13"/>
      <c r="P13" s="8"/>
      <c r="Q13" s="14"/>
      <c r="S13" s="1" t="e">
        <f t="shared" si="6"/>
        <v>#VALUE!</v>
      </c>
      <c r="T13" s="1" t="e">
        <f t="shared" si="5"/>
        <v>#VALUE!</v>
      </c>
      <c r="U13" s="1" t="e">
        <f t="shared" si="5"/>
        <v>#VALUE!</v>
      </c>
      <c r="V13" s="1" t="e">
        <f t="shared" si="5"/>
        <v>#VALUE!</v>
      </c>
      <c r="W13" s="1" t="e">
        <f t="shared" si="5"/>
        <v>#VALUE!</v>
      </c>
      <c r="X13" s="1" t="e">
        <f t="shared" si="5"/>
        <v>#VALUE!</v>
      </c>
    </row>
    <row r="14" spans="1:24" x14ac:dyDescent="0.25">
      <c r="A14" s="10"/>
      <c r="B14" s="10"/>
      <c r="C14" s="10"/>
      <c r="D14" s="10">
        <v>1</v>
      </c>
      <c r="E14" s="10">
        <v>4</v>
      </c>
      <c r="F14" s="10">
        <v>7</v>
      </c>
      <c r="G14" s="11"/>
      <c r="H14" s="12"/>
      <c r="I14" s="8"/>
      <c r="J14" s="13"/>
      <c r="K14" s="13"/>
      <c r="L14" s="13"/>
      <c r="M14" s="13"/>
      <c r="N14" s="13"/>
      <c r="O14" s="13"/>
      <c r="P14" s="8"/>
      <c r="Q14" s="14"/>
      <c r="S14" s="1" t="e">
        <f t="shared" si="6"/>
        <v>#VALUE!</v>
      </c>
      <c r="T14" s="1" t="e">
        <f t="shared" si="5"/>
        <v>#VALUE!</v>
      </c>
      <c r="U14" s="1" t="e">
        <f t="shared" si="5"/>
        <v>#VALUE!</v>
      </c>
      <c r="V14" s="1" t="e">
        <f t="shared" si="5"/>
        <v>#VALUE!</v>
      </c>
      <c r="W14" s="1" t="e">
        <f t="shared" si="5"/>
        <v>#VALUE!</v>
      </c>
      <c r="X14" s="1" t="e">
        <f t="shared" si="5"/>
        <v>#VALUE!</v>
      </c>
    </row>
    <row r="15" spans="1:24" x14ac:dyDescent="0.25">
      <c r="A15" s="10">
        <v>8</v>
      </c>
      <c r="B15" s="10"/>
      <c r="C15" s="10">
        <v>1</v>
      </c>
      <c r="D15" s="10">
        <v>3</v>
      </c>
      <c r="E15" s="10"/>
      <c r="F15" s="10"/>
      <c r="G15" s="11"/>
      <c r="H15" s="12"/>
      <c r="I15" s="8"/>
      <c r="J15" s="13"/>
      <c r="K15" s="13"/>
      <c r="L15" s="13"/>
      <c r="M15" s="13"/>
      <c r="N15" s="13"/>
      <c r="O15" s="13"/>
      <c r="P15" s="8"/>
      <c r="Q15" s="14"/>
      <c r="S15" s="1" t="e">
        <f t="shared" si="6"/>
        <v>#VALUE!</v>
      </c>
      <c r="T15" s="1" t="e">
        <f t="shared" si="5"/>
        <v>#VALUE!</v>
      </c>
      <c r="U15" s="1" t="e">
        <f t="shared" si="5"/>
        <v>#VALUE!</v>
      </c>
      <c r="V15" s="1" t="e">
        <f t="shared" si="5"/>
        <v>#VALUE!</v>
      </c>
      <c r="W15" s="1" t="e">
        <f t="shared" si="5"/>
        <v>#VALUE!</v>
      </c>
      <c r="X15" s="1" t="e">
        <f t="shared" si="5"/>
        <v>#VALUE!</v>
      </c>
    </row>
    <row r="16" spans="1:24" x14ac:dyDescent="0.25">
      <c r="A16" s="10"/>
      <c r="B16" s="10"/>
      <c r="C16" s="10"/>
      <c r="D16" s="10">
        <v>1</v>
      </c>
      <c r="E16" s="10">
        <v>4</v>
      </c>
      <c r="F16" s="10">
        <v>7</v>
      </c>
      <c r="G16" s="11"/>
      <c r="H16" s="12"/>
      <c r="I16" s="8"/>
      <c r="J16" s="13"/>
      <c r="K16" s="13"/>
      <c r="L16" s="13"/>
      <c r="M16" s="13"/>
      <c r="N16" s="13"/>
      <c r="O16" s="13"/>
      <c r="P16" s="8"/>
      <c r="Q16" s="14"/>
      <c r="S16" s="1" t="e">
        <f t="shared" si="6"/>
        <v>#VALUE!</v>
      </c>
      <c r="T16" s="1" t="e">
        <f t="shared" si="5"/>
        <v>#VALUE!</v>
      </c>
      <c r="U16" s="1" t="e">
        <f t="shared" si="5"/>
        <v>#VALUE!</v>
      </c>
      <c r="V16" s="1" t="e">
        <f t="shared" si="5"/>
        <v>#VALUE!</v>
      </c>
      <c r="W16" s="1" t="e">
        <f t="shared" si="5"/>
        <v>#VALUE!</v>
      </c>
      <c r="X16" s="1" t="e">
        <f t="shared" si="5"/>
        <v>#VALUE!</v>
      </c>
    </row>
    <row r="17" spans="1:24" x14ac:dyDescent="0.25">
      <c r="A17" s="10"/>
      <c r="B17" s="10"/>
      <c r="C17" s="10"/>
      <c r="D17" s="10">
        <v>1</v>
      </c>
      <c r="E17" s="10">
        <v>4</v>
      </c>
      <c r="F17" s="10">
        <v>7</v>
      </c>
      <c r="G17" s="11"/>
      <c r="H17" s="12"/>
      <c r="I17" s="8"/>
      <c r="J17" s="13"/>
      <c r="K17" s="13"/>
      <c r="L17" s="13"/>
      <c r="M17" s="13"/>
      <c r="N17" s="13"/>
      <c r="O17" s="13"/>
      <c r="P17" s="8"/>
      <c r="Q17" s="14"/>
      <c r="S17" s="1" t="e">
        <f t="shared" si="6"/>
        <v>#VALUE!</v>
      </c>
      <c r="T17" s="1" t="e">
        <f t="shared" si="5"/>
        <v>#VALUE!</v>
      </c>
      <c r="U17" s="1" t="e">
        <f t="shared" si="5"/>
        <v>#VALUE!</v>
      </c>
      <c r="V17" s="1" t="e">
        <f t="shared" si="5"/>
        <v>#VALUE!</v>
      </c>
      <c r="W17" s="1" t="e">
        <f t="shared" si="5"/>
        <v>#VALUE!</v>
      </c>
      <c r="X17" s="1" t="e">
        <f t="shared" si="5"/>
        <v>#VALUE!</v>
      </c>
    </row>
    <row r="18" spans="1:24" x14ac:dyDescent="0.25">
      <c r="A18" s="10">
        <v>8</v>
      </c>
      <c r="B18" s="10"/>
      <c r="C18" s="10">
        <v>1</v>
      </c>
      <c r="D18" s="10">
        <v>2</v>
      </c>
      <c r="E18" s="10"/>
      <c r="F18" s="10">
        <v>1</v>
      </c>
      <c r="G18" s="11"/>
      <c r="H18" s="12"/>
      <c r="I18" s="8"/>
      <c r="J18" s="13"/>
      <c r="K18" s="13"/>
      <c r="L18" s="13"/>
      <c r="M18" s="13"/>
      <c r="N18" s="13"/>
      <c r="O18" s="13"/>
      <c r="P18" s="8"/>
      <c r="Q18" s="14"/>
      <c r="S18" s="1" t="e">
        <f t="shared" si="6"/>
        <v>#VALUE!</v>
      </c>
      <c r="T18" s="1" t="e">
        <f t="shared" si="5"/>
        <v>#VALUE!</v>
      </c>
      <c r="U18" s="1" t="e">
        <f t="shared" si="5"/>
        <v>#VALUE!</v>
      </c>
      <c r="V18" s="1" t="e">
        <f t="shared" si="5"/>
        <v>#VALUE!</v>
      </c>
      <c r="W18" s="1" t="e">
        <f t="shared" si="5"/>
        <v>#VALUE!</v>
      </c>
      <c r="X18" s="1" t="e">
        <f t="shared" si="5"/>
        <v>#VALUE!</v>
      </c>
    </row>
    <row r="19" spans="1:24" x14ac:dyDescent="0.25">
      <c r="A19" s="10"/>
      <c r="B19" s="10"/>
      <c r="C19" s="10"/>
      <c r="D19" s="10">
        <v>1</v>
      </c>
      <c r="E19" s="10">
        <v>2</v>
      </c>
      <c r="F19" s="10">
        <v>9</v>
      </c>
      <c r="G19" s="11"/>
      <c r="H19" s="12"/>
      <c r="I19" s="8"/>
      <c r="J19" s="13"/>
      <c r="K19" s="13"/>
      <c r="L19" s="13"/>
      <c r="M19" s="13"/>
      <c r="N19" s="13"/>
      <c r="O19" s="13"/>
      <c r="P19" s="8"/>
      <c r="Q19" s="14"/>
      <c r="S19" s="1" t="e">
        <f t="shared" si="6"/>
        <v>#VALUE!</v>
      </c>
      <c r="T19" s="1" t="e">
        <f t="shared" si="6"/>
        <v>#VALUE!</v>
      </c>
      <c r="U19" s="1" t="e">
        <f t="shared" si="6"/>
        <v>#VALUE!</v>
      </c>
      <c r="V19" s="1" t="e">
        <f t="shared" si="6"/>
        <v>#VALUE!</v>
      </c>
      <c r="W19" s="1" t="e">
        <f t="shared" si="6"/>
        <v>#VALUE!</v>
      </c>
      <c r="X19" s="1" t="e">
        <f t="shared" si="6"/>
        <v>#VALUE!</v>
      </c>
    </row>
    <row r="20" spans="1:24" x14ac:dyDescent="0.25">
      <c r="A20" s="10"/>
      <c r="B20" s="10"/>
      <c r="C20" s="10"/>
      <c r="D20" s="10"/>
      <c r="E20" s="10">
        <v>2</v>
      </c>
      <c r="F20" s="10"/>
      <c r="G20" s="11"/>
      <c r="H20" s="12"/>
      <c r="I20" s="8"/>
      <c r="J20" s="13"/>
      <c r="K20" s="13"/>
      <c r="L20" s="13"/>
      <c r="M20" s="13"/>
      <c r="N20" s="13"/>
      <c r="O20" s="13"/>
      <c r="P20" s="8"/>
      <c r="Q20" s="14"/>
      <c r="S20" s="1" t="e">
        <f t="shared" si="6"/>
        <v>#VALUE!</v>
      </c>
      <c r="T20" s="1" t="e">
        <f t="shared" si="6"/>
        <v>#VALUE!</v>
      </c>
      <c r="U20" s="1" t="e">
        <f t="shared" si="6"/>
        <v>#VALUE!</v>
      </c>
      <c r="V20" s="1" t="e">
        <f t="shared" si="6"/>
        <v>#VALUE!</v>
      </c>
      <c r="W20" s="1" t="e">
        <f t="shared" si="6"/>
        <v>#VALUE!</v>
      </c>
      <c r="X20" s="1" t="e">
        <f t="shared" si="6"/>
        <v>#VALUE!</v>
      </c>
    </row>
    <row r="21" spans="1:24" x14ac:dyDescent="0.25">
      <c r="A21" s="10">
        <v>5</v>
      </c>
      <c r="B21" s="10">
        <v>4</v>
      </c>
      <c r="C21" s="10">
        <v>1</v>
      </c>
      <c r="D21" s="10">
        <v>1</v>
      </c>
      <c r="E21" s="10">
        <v>1</v>
      </c>
      <c r="F21" s="10"/>
      <c r="G21" s="11"/>
      <c r="H21" s="12"/>
      <c r="I21" s="8"/>
      <c r="J21" s="13"/>
      <c r="K21" s="13"/>
      <c r="L21" s="13"/>
      <c r="M21" s="13"/>
      <c r="N21" s="13"/>
      <c r="O21" s="13"/>
      <c r="P21" s="8"/>
      <c r="Q21" s="14"/>
      <c r="S21" s="1" t="e">
        <f t="shared" si="6"/>
        <v>#VALUE!</v>
      </c>
      <c r="T21" s="1" t="e">
        <f t="shared" si="6"/>
        <v>#VALUE!</v>
      </c>
      <c r="U21" s="1" t="e">
        <f t="shared" si="6"/>
        <v>#VALUE!</v>
      </c>
      <c r="V21" s="1" t="e">
        <f t="shared" si="6"/>
        <v>#VALUE!</v>
      </c>
      <c r="W21" s="1" t="e">
        <f t="shared" si="6"/>
        <v>#VALUE!</v>
      </c>
      <c r="X21" s="1" t="e">
        <f t="shared" si="6"/>
        <v>#VALUE!</v>
      </c>
    </row>
    <row r="22" spans="1:24" x14ac:dyDescent="0.25">
      <c r="A22" s="10">
        <v>6</v>
      </c>
      <c r="B22" s="10">
        <v>3</v>
      </c>
      <c r="C22" s="10">
        <v>1</v>
      </c>
      <c r="D22" s="10">
        <v>1</v>
      </c>
      <c r="E22" s="10">
        <v>1</v>
      </c>
      <c r="F22" s="10"/>
      <c r="G22" s="11"/>
      <c r="H22" s="12"/>
      <c r="I22" s="8"/>
      <c r="J22" s="13"/>
      <c r="K22" s="13"/>
      <c r="L22" s="13"/>
      <c r="M22" s="13"/>
      <c r="N22" s="13"/>
      <c r="O22" s="13"/>
      <c r="P22" s="8"/>
      <c r="Q22" s="14"/>
      <c r="S22" s="1" t="e">
        <f t="shared" si="6"/>
        <v>#VALUE!</v>
      </c>
      <c r="T22" s="1" t="e">
        <f t="shared" si="6"/>
        <v>#VALUE!</v>
      </c>
      <c r="U22" s="1" t="e">
        <f t="shared" si="6"/>
        <v>#VALUE!</v>
      </c>
      <c r="V22" s="1" t="e">
        <f t="shared" si="6"/>
        <v>#VALUE!</v>
      </c>
      <c r="W22" s="1" t="e">
        <f t="shared" si="6"/>
        <v>#VALUE!</v>
      </c>
      <c r="X22" s="1" t="e">
        <f t="shared" si="6"/>
        <v>#VALUE!</v>
      </c>
    </row>
    <row r="23" spans="1:24" x14ac:dyDescent="0.25">
      <c r="A23" s="10">
        <v>3</v>
      </c>
      <c r="B23" s="10">
        <v>3</v>
      </c>
      <c r="C23" s="10">
        <v>2</v>
      </c>
      <c r="D23" s="10">
        <v>2</v>
      </c>
      <c r="E23" s="10">
        <v>1</v>
      </c>
      <c r="F23" s="10">
        <v>1</v>
      </c>
      <c r="G23" s="11"/>
      <c r="H23" s="12"/>
      <c r="I23" s="8"/>
      <c r="J23" s="13"/>
      <c r="K23" s="13"/>
      <c r="L23" s="13"/>
      <c r="M23" s="13"/>
      <c r="N23" s="13"/>
      <c r="O23" s="13"/>
      <c r="P23" s="8"/>
      <c r="Q23" s="14"/>
      <c r="S23" s="1" t="e">
        <f t="shared" si="6"/>
        <v>#VALUE!</v>
      </c>
      <c r="T23" s="1" t="e">
        <f t="shared" si="6"/>
        <v>#VALUE!</v>
      </c>
      <c r="U23" s="1" t="e">
        <f t="shared" si="6"/>
        <v>#VALUE!</v>
      </c>
      <c r="V23" s="1" t="e">
        <f t="shared" si="6"/>
        <v>#VALUE!</v>
      </c>
      <c r="W23" s="1" t="e">
        <f t="shared" si="6"/>
        <v>#VALUE!</v>
      </c>
      <c r="X23" s="1" t="e">
        <f t="shared" si="6"/>
        <v>#VALUE!</v>
      </c>
    </row>
    <row r="24" spans="1:24" x14ac:dyDescent="0.25">
      <c r="A24" s="10">
        <v>6</v>
      </c>
      <c r="B24" s="10">
        <v>4</v>
      </c>
      <c r="C24" s="10"/>
      <c r="D24" s="10"/>
      <c r="E24" s="10">
        <v>1</v>
      </c>
      <c r="F24" s="10">
        <v>1</v>
      </c>
      <c r="G24" s="11"/>
      <c r="H24" s="12"/>
      <c r="I24" s="8"/>
      <c r="J24" s="13"/>
      <c r="K24" s="13"/>
      <c r="L24" s="13"/>
      <c r="M24" s="13"/>
      <c r="N24" s="13"/>
      <c r="O24" s="13"/>
      <c r="P24" s="8"/>
      <c r="Q24" s="14"/>
      <c r="S24" s="1" t="e">
        <f t="shared" si="6"/>
        <v>#VALUE!</v>
      </c>
      <c r="T24" s="1" t="e">
        <f t="shared" si="6"/>
        <v>#VALUE!</v>
      </c>
      <c r="U24" s="1" t="e">
        <f t="shared" si="6"/>
        <v>#VALUE!</v>
      </c>
      <c r="V24" s="1" t="e">
        <f t="shared" si="6"/>
        <v>#VALUE!</v>
      </c>
      <c r="W24" s="1" t="e">
        <f t="shared" si="6"/>
        <v>#VALUE!</v>
      </c>
      <c r="X24" s="1" t="e">
        <f t="shared" si="6"/>
        <v>#VALUE!</v>
      </c>
    </row>
    <row r="25" spans="1:24" x14ac:dyDescent="0.25">
      <c r="A25" s="10">
        <v>3</v>
      </c>
      <c r="B25" s="10">
        <v>2</v>
      </c>
      <c r="C25" s="10">
        <v>4</v>
      </c>
      <c r="D25" s="10">
        <v>1</v>
      </c>
      <c r="E25" s="10">
        <v>1</v>
      </c>
      <c r="F25" s="10">
        <v>1</v>
      </c>
      <c r="G25" s="11"/>
      <c r="H25" s="12"/>
      <c r="I25" s="8"/>
      <c r="J25" s="13"/>
      <c r="K25" s="13"/>
      <c r="L25" s="13"/>
      <c r="M25" s="13"/>
      <c r="N25" s="13"/>
      <c r="O25" s="13"/>
      <c r="P25" s="8"/>
      <c r="Q25" s="14"/>
      <c r="S25" s="1" t="e">
        <f t="shared" si="6"/>
        <v>#VALUE!</v>
      </c>
      <c r="T25" s="1" t="e">
        <f t="shared" si="6"/>
        <v>#VALUE!</v>
      </c>
      <c r="U25" s="1" t="e">
        <f t="shared" si="6"/>
        <v>#VALUE!</v>
      </c>
      <c r="V25" s="1" t="e">
        <f t="shared" si="6"/>
        <v>#VALUE!</v>
      </c>
      <c r="W25" s="1" t="e">
        <f t="shared" si="6"/>
        <v>#VALUE!</v>
      </c>
      <c r="X25" s="1" t="e">
        <f t="shared" si="6"/>
        <v>#VALUE!</v>
      </c>
    </row>
    <row r="26" spans="1:24" x14ac:dyDescent="0.25">
      <c r="A26" s="10">
        <v>6</v>
      </c>
      <c r="B26" s="10">
        <v>3</v>
      </c>
      <c r="C26" s="10">
        <v>2</v>
      </c>
      <c r="D26" s="10"/>
      <c r="E26" s="10">
        <v>1</v>
      </c>
      <c r="F26" s="10"/>
      <c r="G26" s="11"/>
      <c r="H26" s="12"/>
      <c r="I26" s="8"/>
      <c r="J26" s="13"/>
      <c r="K26" s="13"/>
      <c r="L26" s="13"/>
      <c r="M26" s="13"/>
      <c r="N26" s="13"/>
      <c r="O26" s="13"/>
      <c r="P26" s="8"/>
      <c r="Q26" s="14"/>
      <c r="S26" s="1" t="e">
        <f t="shared" si="6"/>
        <v>#VALUE!</v>
      </c>
      <c r="T26" s="1" t="e">
        <f t="shared" si="6"/>
        <v>#VALUE!</v>
      </c>
      <c r="U26" s="1" t="e">
        <f t="shared" si="6"/>
        <v>#VALUE!</v>
      </c>
      <c r="V26" s="1" t="e">
        <f t="shared" si="6"/>
        <v>#VALUE!</v>
      </c>
      <c r="W26" s="1" t="e">
        <f t="shared" si="6"/>
        <v>#VALUE!</v>
      </c>
      <c r="X26" s="1" t="e">
        <f t="shared" si="6"/>
        <v>#VALUE!</v>
      </c>
    </row>
    <row r="27" spans="1:24" x14ac:dyDescent="0.25">
      <c r="A27" s="10">
        <v>5</v>
      </c>
      <c r="B27" s="10">
        <v>2</v>
      </c>
      <c r="C27" s="10">
        <v>3</v>
      </c>
      <c r="D27" s="10">
        <v>1</v>
      </c>
      <c r="E27" s="10">
        <v>1</v>
      </c>
      <c r="F27" s="10"/>
      <c r="G27" s="11"/>
      <c r="H27" s="12"/>
      <c r="I27" s="8"/>
      <c r="J27" s="13"/>
      <c r="K27" s="13"/>
      <c r="L27" s="13"/>
      <c r="M27" s="13"/>
      <c r="N27" s="13"/>
      <c r="O27" s="13"/>
      <c r="P27" s="8"/>
      <c r="Q27" s="14"/>
      <c r="S27" s="1" t="e">
        <f t="shared" si="6"/>
        <v>#VALUE!</v>
      </c>
      <c r="T27" s="1" t="e">
        <f t="shared" si="6"/>
        <v>#VALUE!</v>
      </c>
      <c r="U27" s="1" t="e">
        <f t="shared" si="6"/>
        <v>#VALUE!</v>
      </c>
      <c r="V27" s="1" t="e">
        <f t="shared" si="6"/>
        <v>#VALUE!</v>
      </c>
      <c r="W27" s="1" t="e">
        <f t="shared" si="6"/>
        <v>#VALUE!</v>
      </c>
      <c r="X27" s="1" t="e">
        <f t="shared" si="6"/>
        <v>#VALUE!</v>
      </c>
    </row>
    <row r="28" spans="1:24" x14ac:dyDescent="0.25">
      <c r="A28" s="10">
        <v>4</v>
      </c>
      <c r="B28" s="10">
        <v>3</v>
      </c>
      <c r="C28" s="10">
        <v>2</v>
      </c>
      <c r="D28" s="10">
        <v>2</v>
      </c>
      <c r="E28" s="10">
        <v>1</v>
      </c>
      <c r="F28" s="10"/>
      <c r="G28" s="11"/>
      <c r="H28" s="12"/>
      <c r="I28" s="8"/>
      <c r="J28" s="13"/>
      <c r="K28" s="13"/>
      <c r="L28" s="13"/>
      <c r="M28" s="13"/>
      <c r="N28" s="13"/>
      <c r="O28" s="13"/>
      <c r="P28" s="8"/>
      <c r="Q28" s="14"/>
      <c r="S28" s="1" t="e">
        <f t="shared" si="6"/>
        <v>#VALUE!</v>
      </c>
      <c r="T28" s="1" t="e">
        <f t="shared" si="6"/>
        <v>#VALUE!</v>
      </c>
      <c r="U28" s="1" t="e">
        <f t="shared" si="6"/>
        <v>#VALUE!</v>
      </c>
      <c r="V28" s="1" t="e">
        <f t="shared" si="6"/>
        <v>#VALUE!</v>
      </c>
      <c r="W28" s="1" t="e">
        <f t="shared" si="6"/>
        <v>#VALUE!</v>
      </c>
      <c r="X28" s="1" t="e">
        <f t="shared" si="6"/>
        <v>#VALUE!</v>
      </c>
    </row>
    <row r="29" spans="1:24" x14ac:dyDescent="0.25">
      <c r="A29" s="10">
        <v>1</v>
      </c>
      <c r="B29" s="10">
        <v>4</v>
      </c>
      <c r="C29" s="10"/>
      <c r="D29" s="10">
        <v>1</v>
      </c>
      <c r="E29" s="10">
        <v>4</v>
      </c>
      <c r="F29" s="10">
        <v>2</v>
      </c>
      <c r="G29" s="11"/>
      <c r="H29" s="12"/>
      <c r="I29" s="8"/>
      <c r="J29" s="13"/>
      <c r="K29" s="13"/>
      <c r="L29" s="13"/>
      <c r="M29" s="13"/>
      <c r="N29" s="13"/>
      <c r="O29" s="13"/>
      <c r="P29" s="8"/>
      <c r="Q29" s="14"/>
      <c r="S29" s="1" t="e">
        <f t="shared" si="6"/>
        <v>#VALUE!</v>
      </c>
      <c r="T29" s="1" t="e">
        <f t="shared" si="6"/>
        <v>#VALUE!</v>
      </c>
      <c r="U29" s="1" t="e">
        <f t="shared" si="6"/>
        <v>#VALUE!</v>
      </c>
      <c r="V29" s="1" t="e">
        <f t="shared" si="6"/>
        <v>#VALUE!</v>
      </c>
      <c r="W29" s="1" t="e">
        <f t="shared" si="6"/>
        <v>#VALUE!</v>
      </c>
      <c r="X29" s="1" t="e">
        <f t="shared" si="6"/>
        <v>#VALUE!</v>
      </c>
    </row>
    <row r="30" spans="1:24" x14ac:dyDescent="0.25">
      <c r="A30" s="10">
        <v>3</v>
      </c>
      <c r="B30" s="10">
        <v>2</v>
      </c>
      <c r="C30" s="10">
        <v>2</v>
      </c>
      <c r="D30" s="10">
        <v>1</v>
      </c>
      <c r="E30" s="10">
        <v>4</v>
      </c>
      <c r="F30" s="10"/>
      <c r="G30" s="11"/>
      <c r="H30" s="12"/>
      <c r="I30" s="8"/>
      <c r="J30" s="13"/>
      <c r="K30" s="13"/>
      <c r="L30" s="13"/>
      <c r="M30" s="13"/>
      <c r="N30" s="13"/>
      <c r="O30" s="13"/>
      <c r="P30" s="8"/>
      <c r="Q30" s="14"/>
      <c r="S30" s="1" t="e">
        <f t="shared" si="6"/>
        <v>#VALUE!</v>
      </c>
      <c r="T30" s="1" t="e">
        <f t="shared" si="6"/>
        <v>#VALUE!</v>
      </c>
      <c r="U30" s="1" t="e">
        <f t="shared" si="6"/>
        <v>#VALUE!</v>
      </c>
      <c r="V30" s="1" t="e">
        <f t="shared" si="6"/>
        <v>#VALUE!</v>
      </c>
      <c r="W30" s="1" t="e">
        <f t="shared" si="6"/>
        <v>#VALUE!</v>
      </c>
      <c r="X30" s="1" t="e">
        <f t="shared" si="6"/>
        <v>#VALUE!</v>
      </c>
    </row>
    <row r="31" spans="1:24" x14ac:dyDescent="0.25">
      <c r="A31" s="10">
        <v>1</v>
      </c>
      <c r="B31" s="10"/>
      <c r="C31" s="10">
        <v>3</v>
      </c>
      <c r="D31" s="10">
        <v>3</v>
      </c>
      <c r="E31" s="10">
        <v>5</v>
      </c>
      <c r="F31" s="10"/>
      <c r="G31" s="11"/>
      <c r="H31" s="12"/>
      <c r="I31" s="8"/>
      <c r="J31" s="13"/>
      <c r="K31" s="13"/>
      <c r="L31" s="13"/>
      <c r="M31" s="13"/>
      <c r="N31" s="13"/>
      <c r="O31" s="13"/>
      <c r="P31" s="8"/>
      <c r="Q31" s="14"/>
      <c r="S31" s="1" t="e">
        <f t="shared" si="6"/>
        <v>#VALUE!</v>
      </c>
      <c r="T31" s="1" t="e">
        <f t="shared" si="6"/>
        <v>#VALUE!</v>
      </c>
      <c r="U31" s="1" t="e">
        <f t="shared" si="6"/>
        <v>#VALUE!</v>
      </c>
      <c r="V31" s="1" t="e">
        <f t="shared" si="6"/>
        <v>#VALUE!</v>
      </c>
      <c r="W31" s="1" t="e">
        <f t="shared" si="6"/>
        <v>#VALUE!</v>
      </c>
      <c r="X31" s="1" t="e">
        <f t="shared" si="6"/>
        <v>#VALUE!</v>
      </c>
    </row>
    <row r="32" spans="1:24" x14ac:dyDescent="0.25">
      <c r="A32" s="10"/>
      <c r="B32" s="10">
        <v>1</v>
      </c>
      <c r="C32" s="10">
        <v>2</v>
      </c>
      <c r="D32" s="10">
        <v>1</v>
      </c>
      <c r="E32" s="10">
        <v>8</v>
      </c>
      <c r="F32" s="10"/>
      <c r="G32" s="11"/>
      <c r="H32" s="12"/>
      <c r="I32" s="8"/>
      <c r="J32" s="13"/>
      <c r="K32" s="13"/>
      <c r="L32" s="13"/>
      <c r="M32" s="13"/>
      <c r="N32" s="13"/>
      <c r="O32" s="13"/>
      <c r="P32" s="8"/>
      <c r="Q32" s="14"/>
      <c r="S32" s="1" t="e">
        <f t="shared" si="6"/>
        <v>#VALUE!</v>
      </c>
      <c r="T32" s="1" t="e">
        <f t="shared" si="6"/>
        <v>#VALUE!</v>
      </c>
      <c r="U32" s="1" t="e">
        <f t="shared" si="6"/>
        <v>#VALUE!</v>
      </c>
      <c r="V32" s="1" t="e">
        <f t="shared" si="6"/>
        <v>#VALUE!</v>
      </c>
      <c r="W32" s="1" t="e">
        <f t="shared" si="6"/>
        <v>#VALUE!</v>
      </c>
      <c r="X32" s="1" t="e">
        <f t="shared" si="6"/>
        <v>#VALUE!</v>
      </c>
    </row>
    <row r="33" spans="1:24" x14ac:dyDescent="0.25">
      <c r="A33" s="10">
        <v>1</v>
      </c>
      <c r="B33" s="10">
        <v>2</v>
      </c>
      <c r="C33" s="10">
        <v>2</v>
      </c>
      <c r="D33" s="10">
        <v>2</v>
      </c>
      <c r="E33" s="10">
        <v>5</v>
      </c>
      <c r="F33" s="10"/>
      <c r="G33" s="11"/>
      <c r="H33" s="12"/>
      <c r="I33" s="8"/>
      <c r="J33" s="13"/>
      <c r="K33" s="13"/>
      <c r="L33" s="13"/>
      <c r="M33" s="13"/>
      <c r="N33" s="13"/>
      <c r="O33" s="13"/>
      <c r="P33" s="8"/>
      <c r="Q33" s="14"/>
      <c r="S33" s="1" t="e">
        <f t="shared" si="6"/>
        <v>#VALUE!</v>
      </c>
      <c r="T33" s="1" t="e">
        <f t="shared" si="6"/>
        <v>#VALUE!</v>
      </c>
      <c r="U33" s="1" t="e">
        <f t="shared" si="6"/>
        <v>#VALUE!</v>
      </c>
      <c r="V33" s="1" t="e">
        <f t="shared" si="6"/>
        <v>#VALUE!</v>
      </c>
      <c r="W33" s="1" t="e">
        <f t="shared" si="6"/>
        <v>#VALUE!</v>
      </c>
      <c r="X33" s="1" t="e">
        <f t="shared" si="6"/>
        <v>#VALUE!</v>
      </c>
    </row>
    <row r="34" spans="1:24" x14ac:dyDescent="0.25">
      <c r="A34" s="10"/>
      <c r="B34" s="10">
        <v>1</v>
      </c>
      <c r="C34" s="10">
        <v>1</v>
      </c>
      <c r="D34" s="10">
        <v>1</v>
      </c>
      <c r="E34" s="10">
        <v>7</v>
      </c>
      <c r="F34" s="10">
        <v>2</v>
      </c>
      <c r="G34" s="11"/>
      <c r="H34" s="12"/>
      <c r="I34" s="8"/>
      <c r="J34" s="13"/>
      <c r="K34" s="13"/>
      <c r="L34" s="13"/>
      <c r="M34" s="13"/>
      <c r="N34" s="13"/>
      <c r="O34" s="13"/>
      <c r="P34" s="8"/>
      <c r="Q34" s="14"/>
      <c r="S34" s="1" t="e">
        <f t="shared" si="6"/>
        <v>#VALUE!</v>
      </c>
      <c r="T34" s="1" t="e">
        <f t="shared" si="6"/>
        <v>#VALUE!</v>
      </c>
      <c r="U34" s="1" t="e">
        <f t="shared" si="6"/>
        <v>#VALUE!</v>
      </c>
      <c r="V34" s="1" t="e">
        <f t="shared" si="6"/>
        <v>#VALUE!</v>
      </c>
      <c r="W34" s="1" t="e">
        <f t="shared" si="6"/>
        <v>#VALUE!</v>
      </c>
      <c r="X34" s="1" t="e">
        <f t="shared" si="6"/>
        <v>#VALUE!</v>
      </c>
    </row>
    <row r="35" spans="1:24" x14ac:dyDescent="0.25">
      <c r="A35" s="10">
        <v>3</v>
      </c>
      <c r="B35" s="10">
        <v>1</v>
      </c>
      <c r="C35" s="10"/>
      <c r="D35" s="10">
        <v>4</v>
      </c>
      <c r="E35" s="10">
        <v>4</v>
      </c>
      <c r="F35" s="10"/>
      <c r="G35" s="11"/>
      <c r="H35" s="12"/>
      <c r="I35" s="8"/>
      <c r="J35" s="13"/>
      <c r="K35" s="13"/>
      <c r="L35" s="13"/>
      <c r="M35" s="13"/>
      <c r="N35" s="13"/>
      <c r="O35" s="13"/>
      <c r="P35" s="8"/>
      <c r="Q35" s="14"/>
      <c r="S35" s="1" t="e">
        <f t="shared" si="6"/>
        <v>#VALUE!</v>
      </c>
      <c r="T35" s="1" t="e">
        <f t="shared" si="6"/>
        <v>#VALUE!</v>
      </c>
      <c r="U35" s="1" t="e">
        <f t="shared" si="6"/>
        <v>#VALUE!</v>
      </c>
      <c r="V35" s="1" t="e">
        <f t="shared" si="6"/>
        <v>#VALUE!</v>
      </c>
      <c r="W35" s="1" t="e">
        <f t="shared" si="6"/>
        <v>#VALUE!</v>
      </c>
      <c r="X35" s="1" t="e">
        <f t="shared" si="6"/>
        <v>#VALUE!</v>
      </c>
    </row>
    <row r="36" spans="1:24" x14ac:dyDescent="0.25">
      <c r="A36" s="10">
        <v>5</v>
      </c>
      <c r="B36" s="10">
        <v>2</v>
      </c>
      <c r="C36" s="10">
        <v>2</v>
      </c>
      <c r="D36" s="10"/>
      <c r="E36" s="10">
        <v>3</v>
      </c>
      <c r="F36" s="10"/>
      <c r="G36" s="11"/>
      <c r="H36" s="12"/>
      <c r="I36" s="8"/>
      <c r="J36" s="13"/>
      <c r="K36" s="13"/>
      <c r="L36" s="13"/>
      <c r="M36" s="13"/>
      <c r="N36" s="13"/>
      <c r="O36" s="13"/>
      <c r="P36" s="8"/>
      <c r="Q36" s="14"/>
      <c r="S36" s="1" t="e">
        <f t="shared" si="6"/>
        <v>#VALUE!</v>
      </c>
      <c r="T36" s="1" t="e">
        <f t="shared" si="6"/>
        <v>#VALUE!</v>
      </c>
      <c r="U36" s="1" t="e">
        <f t="shared" si="6"/>
        <v>#VALUE!</v>
      </c>
      <c r="V36" s="1" t="e">
        <f t="shared" si="6"/>
        <v>#VALUE!</v>
      </c>
      <c r="W36" s="1" t="e">
        <f t="shared" si="6"/>
        <v>#VALUE!</v>
      </c>
      <c r="X36" s="1" t="e">
        <f t="shared" si="6"/>
        <v>#VALUE!</v>
      </c>
    </row>
    <row r="37" spans="1:24" x14ac:dyDescent="0.25">
      <c r="A37" s="10"/>
      <c r="B37" s="10">
        <v>1</v>
      </c>
      <c r="C37" s="10">
        <v>1</v>
      </c>
      <c r="D37" s="10"/>
      <c r="E37" s="10">
        <v>8</v>
      </c>
      <c r="F37" s="10">
        <v>2</v>
      </c>
      <c r="G37" s="11"/>
      <c r="H37" s="12"/>
      <c r="I37" s="8"/>
      <c r="J37" s="13"/>
      <c r="K37" s="13"/>
      <c r="L37" s="13"/>
      <c r="M37" s="13"/>
      <c r="N37" s="13"/>
      <c r="O37" s="13"/>
      <c r="P37" s="8"/>
      <c r="Q37" s="14"/>
      <c r="S37" s="1" t="e">
        <f t="shared" si="6"/>
        <v>#VALUE!</v>
      </c>
      <c r="T37" s="1" t="e">
        <f t="shared" si="6"/>
        <v>#VALUE!</v>
      </c>
      <c r="U37" s="1" t="e">
        <f t="shared" si="6"/>
        <v>#VALUE!</v>
      </c>
      <c r="V37" s="1" t="e">
        <f t="shared" si="6"/>
        <v>#VALUE!</v>
      </c>
      <c r="W37" s="1" t="e">
        <f t="shared" si="6"/>
        <v>#VALUE!</v>
      </c>
      <c r="X37" s="1" t="e">
        <f t="shared" si="6"/>
        <v>#VALUE!</v>
      </c>
    </row>
    <row r="38" spans="1:24" x14ac:dyDescent="0.25">
      <c r="A38" s="10"/>
      <c r="B38" s="10">
        <v>3</v>
      </c>
      <c r="C38" s="10">
        <v>2</v>
      </c>
      <c r="D38" s="10">
        <v>4</v>
      </c>
      <c r="E38" s="10">
        <v>3</v>
      </c>
      <c r="F38" s="10"/>
      <c r="G38" s="11"/>
      <c r="H38" s="12"/>
      <c r="I38" s="8"/>
      <c r="J38" s="13"/>
      <c r="K38" s="13"/>
      <c r="L38" s="13"/>
      <c r="M38" s="13"/>
      <c r="N38" s="13"/>
      <c r="O38" s="13"/>
      <c r="P38" s="8"/>
      <c r="Q38" s="14"/>
      <c r="S38" s="1" t="e">
        <f t="shared" si="6"/>
        <v>#VALUE!</v>
      </c>
      <c r="T38" s="1" t="e">
        <f t="shared" si="6"/>
        <v>#VALUE!</v>
      </c>
      <c r="U38" s="1" t="e">
        <f t="shared" si="6"/>
        <v>#VALUE!</v>
      </c>
      <c r="V38" s="1" t="e">
        <f t="shared" si="6"/>
        <v>#VALUE!</v>
      </c>
      <c r="W38" s="1" t="e">
        <f t="shared" si="6"/>
        <v>#VALUE!</v>
      </c>
      <c r="X38" s="1" t="e">
        <f t="shared" si="6"/>
        <v>#VALUE!</v>
      </c>
    </row>
    <row r="39" spans="1:24" x14ac:dyDescent="0.25">
      <c r="A39" s="10">
        <v>6</v>
      </c>
      <c r="B39" s="10">
        <v>2</v>
      </c>
      <c r="C39" s="10">
        <v>1</v>
      </c>
      <c r="D39" s="10">
        <v>2</v>
      </c>
      <c r="E39" s="10">
        <v>1</v>
      </c>
      <c r="F39" s="10"/>
      <c r="G39" s="11"/>
      <c r="H39" s="12"/>
      <c r="I39" s="8"/>
      <c r="J39" s="13"/>
      <c r="K39" s="13"/>
      <c r="L39" s="13"/>
      <c r="M39" s="13"/>
      <c r="N39" s="13"/>
      <c r="O39" s="13"/>
      <c r="P39" s="8"/>
      <c r="Q39" s="14"/>
      <c r="S39" s="1" t="e">
        <f t="shared" si="6"/>
        <v>#VALUE!</v>
      </c>
      <c r="T39" s="1" t="e">
        <f t="shared" si="6"/>
        <v>#VALUE!</v>
      </c>
      <c r="U39" s="1" t="e">
        <f t="shared" si="6"/>
        <v>#VALUE!</v>
      </c>
      <c r="V39" s="1" t="e">
        <f t="shared" si="6"/>
        <v>#VALUE!</v>
      </c>
      <c r="W39" s="1" t="e">
        <f t="shared" si="6"/>
        <v>#VALUE!</v>
      </c>
      <c r="X39" s="1" t="e">
        <f t="shared" si="6"/>
        <v>#VALUE!</v>
      </c>
    </row>
    <row r="40" spans="1:24" x14ac:dyDescent="0.25">
      <c r="A40" s="10">
        <v>4</v>
      </c>
      <c r="B40" s="10">
        <v>2</v>
      </c>
      <c r="C40" s="10">
        <v>4</v>
      </c>
      <c r="D40" s="10"/>
      <c r="E40" s="10">
        <v>2</v>
      </c>
      <c r="F40" s="10"/>
      <c r="G40" s="11"/>
      <c r="H40" s="12"/>
      <c r="I40" s="8"/>
      <c r="J40" s="13"/>
      <c r="K40" s="13"/>
      <c r="L40" s="13"/>
      <c r="M40" s="13"/>
      <c r="N40" s="13"/>
      <c r="O40" s="13"/>
      <c r="P40" s="8"/>
      <c r="Q40" s="14"/>
      <c r="S40" s="1" t="e">
        <f t="shared" si="6"/>
        <v>#VALUE!</v>
      </c>
      <c r="T40" s="1" t="e">
        <f t="shared" si="6"/>
        <v>#VALUE!</v>
      </c>
      <c r="U40" s="1" t="e">
        <f t="shared" si="6"/>
        <v>#VALUE!</v>
      </c>
      <c r="V40" s="1" t="e">
        <f t="shared" si="6"/>
        <v>#VALUE!</v>
      </c>
      <c r="W40" s="1" t="e">
        <f t="shared" si="6"/>
        <v>#VALUE!</v>
      </c>
      <c r="X40" s="1" t="e">
        <f t="shared" si="6"/>
        <v>#VALUE!</v>
      </c>
    </row>
    <row r="41" spans="1:24" x14ac:dyDescent="0.25">
      <c r="A41" s="10">
        <v>4</v>
      </c>
      <c r="B41" s="10">
        <v>4</v>
      </c>
      <c r="C41" s="10">
        <v>2</v>
      </c>
      <c r="D41" s="10">
        <v>1</v>
      </c>
      <c r="E41" s="10">
        <v>1</v>
      </c>
      <c r="F41" s="10"/>
      <c r="G41" s="11"/>
      <c r="H41" s="12"/>
      <c r="I41" s="8"/>
      <c r="J41" s="13"/>
      <c r="K41" s="13"/>
      <c r="L41" s="13"/>
      <c r="M41" s="13"/>
      <c r="N41" s="13"/>
      <c r="O41" s="13"/>
      <c r="P41" s="8"/>
      <c r="Q41" s="14"/>
      <c r="S41" s="1" t="e">
        <f t="shared" si="6"/>
        <v>#VALUE!</v>
      </c>
      <c r="T41" s="1" t="e">
        <f t="shared" si="6"/>
        <v>#VALUE!</v>
      </c>
      <c r="U41" s="1" t="e">
        <f t="shared" si="6"/>
        <v>#VALUE!</v>
      </c>
      <c r="V41" s="1" t="e">
        <f t="shared" si="6"/>
        <v>#VALUE!</v>
      </c>
      <c r="W41" s="1" t="e">
        <f t="shared" si="6"/>
        <v>#VALUE!</v>
      </c>
      <c r="X41" s="1" t="e">
        <f t="shared" si="6"/>
        <v>#VALUE!</v>
      </c>
    </row>
    <row r="42" spans="1:24" x14ac:dyDescent="0.25">
      <c r="A42" s="10">
        <v>2</v>
      </c>
      <c r="B42" s="10">
        <v>5</v>
      </c>
      <c r="C42" s="10">
        <v>1</v>
      </c>
      <c r="D42" s="10">
        <v>3</v>
      </c>
      <c r="E42" s="10">
        <v>1</v>
      </c>
      <c r="F42" s="10"/>
      <c r="G42" s="11"/>
      <c r="H42" s="12"/>
      <c r="I42" s="8"/>
      <c r="J42" s="13"/>
      <c r="K42" s="13"/>
      <c r="L42" s="13"/>
      <c r="M42" s="13"/>
      <c r="N42" s="13"/>
      <c r="O42" s="13"/>
      <c r="P42" s="8"/>
      <c r="Q42" s="14"/>
      <c r="S42" s="1" t="e">
        <f t="shared" si="6"/>
        <v>#VALUE!</v>
      </c>
      <c r="T42" s="1" t="e">
        <f t="shared" si="6"/>
        <v>#VALUE!</v>
      </c>
      <c r="U42" s="1" t="e">
        <f t="shared" si="6"/>
        <v>#VALUE!</v>
      </c>
      <c r="V42" s="1" t="e">
        <f t="shared" si="6"/>
        <v>#VALUE!</v>
      </c>
      <c r="W42" s="1" t="e">
        <f t="shared" si="6"/>
        <v>#VALUE!</v>
      </c>
      <c r="X42" s="1" t="e">
        <f t="shared" si="6"/>
        <v>#VALUE!</v>
      </c>
    </row>
    <row r="43" spans="1:24" x14ac:dyDescent="0.25">
      <c r="A43" s="10">
        <v>2</v>
      </c>
      <c r="B43" s="10">
        <v>6</v>
      </c>
      <c r="C43" s="10">
        <v>2</v>
      </c>
      <c r="D43" s="10">
        <v>1</v>
      </c>
      <c r="E43" s="10">
        <v>1</v>
      </c>
      <c r="F43" s="10"/>
      <c r="G43" s="11"/>
      <c r="H43" s="12"/>
      <c r="I43" s="8"/>
      <c r="J43" s="13"/>
      <c r="K43" s="13"/>
      <c r="L43" s="13"/>
      <c r="M43" s="13"/>
      <c r="N43" s="13"/>
      <c r="O43" s="13"/>
      <c r="P43" s="8"/>
      <c r="Q43" s="14"/>
      <c r="S43" s="1" t="e">
        <f t="shared" si="6"/>
        <v>#VALUE!</v>
      </c>
      <c r="T43" s="1" t="e">
        <f t="shared" si="6"/>
        <v>#VALUE!</v>
      </c>
      <c r="U43" s="1" t="e">
        <f t="shared" si="6"/>
        <v>#VALUE!</v>
      </c>
      <c r="V43" s="1" t="e">
        <f t="shared" si="6"/>
        <v>#VALUE!</v>
      </c>
      <c r="W43" s="1" t="e">
        <f t="shared" si="6"/>
        <v>#VALUE!</v>
      </c>
      <c r="X43" s="1" t="e">
        <f t="shared" si="6"/>
        <v>#VALUE!</v>
      </c>
    </row>
    <row r="44" spans="1:24" x14ac:dyDescent="0.25">
      <c r="A44" s="10">
        <v>5</v>
      </c>
      <c r="B44" s="10">
        <v>6</v>
      </c>
      <c r="C44" s="10"/>
      <c r="D44" s="10"/>
      <c r="E44" s="10">
        <v>1</v>
      </c>
      <c r="F44" s="10"/>
      <c r="G44" s="11"/>
      <c r="H44" s="12"/>
      <c r="I44" s="8"/>
      <c r="J44" s="13"/>
      <c r="K44" s="13"/>
      <c r="L44" s="13"/>
      <c r="M44" s="13"/>
      <c r="N44" s="13"/>
      <c r="O44" s="13"/>
      <c r="P44" s="8"/>
      <c r="Q44" s="14"/>
      <c r="S44" s="1" t="e">
        <f t="shared" si="6"/>
        <v>#VALUE!</v>
      </c>
      <c r="T44" s="1" t="e">
        <f t="shared" si="6"/>
        <v>#VALUE!</v>
      </c>
      <c r="U44" s="1" t="e">
        <f t="shared" si="6"/>
        <v>#VALUE!</v>
      </c>
      <c r="V44" s="1" t="e">
        <f t="shared" si="6"/>
        <v>#VALUE!</v>
      </c>
      <c r="W44" s="1" t="e">
        <f t="shared" si="6"/>
        <v>#VALUE!</v>
      </c>
      <c r="X44" s="1" t="e">
        <f t="shared" si="6"/>
        <v>#VALUE!</v>
      </c>
    </row>
    <row r="45" spans="1:24" x14ac:dyDescent="0.25">
      <c r="A45" s="10">
        <v>3</v>
      </c>
      <c r="B45" s="10">
        <v>6</v>
      </c>
      <c r="C45" s="10">
        <v>1</v>
      </c>
      <c r="D45" s="10">
        <v>1</v>
      </c>
      <c r="E45" s="10">
        <v>1</v>
      </c>
      <c r="F45" s="10"/>
      <c r="G45" s="11"/>
      <c r="H45" s="12"/>
      <c r="I45" s="8"/>
      <c r="J45" s="13"/>
      <c r="K45" s="13"/>
      <c r="L45" s="13"/>
      <c r="M45" s="13"/>
      <c r="N45" s="13"/>
      <c r="O45" s="13"/>
      <c r="P45" s="8"/>
      <c r="Q45" s="14"/>
      <c r="S45" s="1" t="e">
        <f t="shared" si="6"/>
        <v>#VALUE!</v>
      </c>
      <c r="T45" s="1" t="e">
        <f t="shared" si="6"/>
        <v>#VALUE!</v>
      </c>
      <c r="U45" s="1" t="e">
        <f t="shared" si="6"/>
        <v>#VALUE!</v>
      </c>
      <c r="V45" s="1" t="e">
        <f t="shared" si="6"/>
        <v>#VALUE!</v>
      </c>
      <c r="W45" s="1" t="e">
        <f t="shared" si="6"/>
        <v>#VALUE!</v>
      </c>
      <c r="X45" s="1" t="e">
        <f t="shared" si="6"/>
        <v>#VALUE!</v>
      </c>
    </row>
    <row r="46" spans="1:24" x14ac:dyDescent="0.25">
      <c r="A46" s="10">
        <v>2</v>
      </c>
      <c r="B46" s="10">
        <v>2</v>
      </c>
      <c r="C46" s="10">
        <v>3</v>
      </c>
      <c r="D46" s="10">
        <v>2</v>
      </c>
      <c r="E46" s="10">
        <v>1</v>
      </c>
      <c r="F46" s="10">
        <v>2</v>
      </c>
      <c r="G46" s="11"/>
      <c r="H46" s="12"/>
      <c r="I46" s="8"/>
      <c r="J46" s="13"/>
      <c r="K46" s="13"/>
      <c r="L46" s="13"/>
      <c r="M46" s="13"/>
      <c r="N46" s="13"/>
      <c r="O46" s="13"/>
      <c r="P46" s="8"/>
      <c r="Q46" s="14"/>
      <c r="S46" s="1" t="e">
        <f t="shared" si="6"/>
        <v>#VALUE!</v>
      </c>
      <c r="T46" s="1" t="e">
        <f t="shared" si="6"/>
        <v>#VALUE!</v>
      </c>
      <c r="U46" s="1" t="e">
        <f t="shared" si="6"/>
        <v>#VALUE!</v>
      </c>
      <c r="V46" s="1" t="e">
        <f t="shared" si="6"/>
        <v>#VALUE!</v>
      </c>
      <c r="W46" s="1" t="e">
        <f t="shared" si="6"/>
        <v>#VALUE!</v>
      </c>
      <c r="X46" s="1" t="e">
        <f t="shared" si="6"/>
        <v>#VALUE!</v>
      </c>
    </row>
    <row r="47" spans="1:24" x14ac:dyDescent="0.25">
      <c r="A47" s="10"/>
      <c r="B47" s="10"/>
      <c r="C47" s="10"/>
      <c r="D47" s="10">
        <v>3</v>
      </c>
      <c r="E47" s="10">
        <v>2</v>
      </c>
      <c r="F47" s="10">
        <v>7</v>
      </c>
      <c r="G47" s="11"/>
      <c r="H47" s="12"/>
      <c r="I47" s="8"/>
      <c r="J47" s="13"/>
      <c r="K47" s="13"/>
      <c r="L47" s="13"/>
      <c r="M47" s="13"/>
      <c r="N47" s="13"/>
      <c r="O47" s="13"/>
      <c r="P47" s="8"/>
      <c r="Q47" s="14"/>
      <c r="S47" s="1" t="e">
        <f t="shared" si="6"/>
        <v>#VALUE!</v>
      </c>
      <c r="T47" s="1" t="e">
        <f t="shared" si="6"/>
        <v>#VALUE!</v>
      </c>
      <c r="U47" s="1" t="e">
        <f t="shared" si="6"/>
        <v>#VALUE!</v>
      </c>
      <c r="V47" s="1" t="e">
        <f t="shared" si="6"/>
        <v>#VALUE!</v>
      </c>
      <c r="W47" s="1" t="e">
        <f t="shared" si="6"/>
        <v>#VALUE!</v>
      </c>
      <c r="X47" s="1" t="e">
        <f t="shared" si="6"/>
        <v>#VALUE!</v>
      </c>
    </row>
    <row r="48" spans="1:24" x14ac:dyDescent="0.25">
      <c r="A48" s="10"/>
      <c r="B48" s="10"/>
      <c r="C48" s="10"/>
      <c r="D48" s="10">
        <v>1</v>
      </c>
      <c r="E48" s="10">
        <v>3</v>
      </c>
      <c r="F48" s="10">
        <v>8</v>
      </c>
      <c r="G48" s="11"/>
      <c r="H48" s="12"/>
      <c r="I48" s="8"/>
      <c r="J48" s="13"/>
      <c r="K48" s="13"/>
      <c r="L48" s="13"/>
      <c r="M48" s="13"/>
      <c r="N48" s="13"/>
      <c r="O48" s="13"/>
      <c r="P48" s="8"/>
      <c r="Q48" s="14"/>
      <c r="S48" s="1" t="e">
        <f t="shared" si="6"/>
        <v>#VALUE!</v>
      </c>
      <c r="T48" s="1" t="e">
        <f t="shared" si="6"/>
        <v>#VALUE!</v>
      </c>
      <c r="U48" s="1" t="e">
        <f t="shared" si="6"/>
        <v>#VALUE!</v>
      </c>
      <c r="V48" s="1" t="e">
        <f t="shared" si="6"/>
        <v>#VALUE!</v>
      </c>
      <c r="W48" s="1" t="e">
        <f t="shared" si="6"/>
        <v>#VALUE!</v>
      </c>
      <c r="X48" s="1" t="e">
        <f t="shared" si="6"/>
        <v>#VALUE!</v>
      </c>
    </row>
    <row r="49" spans="1:24" x14ac:dyDescent="0.25">
      <c r="A49" s="10">
        <v>3</v>
      </c>
      <c r="B49" s="10"/>
      <c r="C49" s="10">
        <v>5</v>
      </c>
      <c r="D49" s="10">
        <v>2</v>
      </c>
      <c r="E49" s="10">
        <v>2</v>
      </c>
      <c r="F49" s="10"/>
      <c r="G49" s="11"/>
      <c r="H49" s="12"/>
      <c r="I49" s="8"/>
      <c r="J49" s="13"/>
      <c r="K49" s="13"/>
      <c r="L49" s="13"/>
      <c r="M49" s="13"/>
      <c r="N49" s="13"/>
      <c r="O49" s="13"/>
      <c r="P49" s="8"/>
      <c r="Q49" s="14"/>
      <c r="S49" s="1" t="e">
        <f t="shared" si="6"/>
        <v>#VALUE!</v>
      </c>
      <c r="T49" s="1" t="e">
        <f t="shared" si="6"/>
        <v>#VALUE!</v>
      </c>
      <c r="U49" s="1" t="e">
        <f t="shared" si="6"/>
        <v>#VALUE!</v>
      </c>
      <c r="V49" s="1" t="e">
        <f t="shared" si="6"/>
        <v>#VALUE!</v>
      </c>
      <c r="W49" s="1" t="e">
        <f t="shared" si="6"/>
        <v>#VALUE!</v>
      </c>
      <c r="X49" s="1" t="e">
        <f t="shared" si="6"/>
        <v>#VALUE!</v>
      </c>
    </row>
    <row r="50" spans="1:24" x14ac:dyDescent="0.25">
      <c r="A50" s="10">
        <v>1</v>
      </c>
      <c r="B50" s="10">
        <v>2</v>
      </c>
      <c r="C50" s="10">
        <v>1</v>
      </c>
      <c r="D50" s="10"/>
      <c r="E50" s="10">
        <v>2</v>
      </c>
      <c r="F50" s="10">
        <v>6</v>
      </c>
      <c r="G50" s="11"/>
      <c r="H50" s="12"/>
      <c r="I50" s="8"/>
      <c r="J50" s="13"/>
      <c r="K50" s="13"/>
      <c r="L50" s="13"/>
      <c r="M50" s="13"/>
      <c r="N50" s="13"/>
      <c r="O50" s="13"/>
      <c r="P50" s="8"/>
      <c r="Q50" s="14"/>
      <c r="S50" s="1" t="e">
        <f t="shared" si="6"/>
        <v>#VALUE!</v>
      </c>
      <c r="T50" s="1" t="e">
        <f t="shared" si="6"/>
        <v>#VALUE!</v>
      </c>
      <c r="U50" s="1" t="e">
        <f t="shared" si="6"/>
        <v>#VALUE!</v>
      </c>
      <c r="V50" s="1" t="e">
        <f t="shared" si="6"/>
        <v>#VALUE!</v>
      </c>
      <c r="W50" s="1" t="e">
        <f t="shared" si="6"/>
        <v>#VALUE!</v>
      </c>
      <c r="X50" s="1" t="e">
        <f t="shared" si="6"/>
        <v>#VALUE!</v>
      </c>
    </row>
    <row r="51" spans="1:24" x14ac:dyDescent="0.25">
      <c r="A51" s="10">
        <v>2</v>
      </c>
      <c r="B51" s="10">
        <v>1</v>
      </c>
      <c r="C51" s="10">
        <v>1</v>
      </c>
      <c r="D51" s="10">
        <v>3</v>
      </c>
      <c r="E51" s="10">
        <v>2</v>
      </c>
      <c r="F51" s="10">
        <v>3</v>
      </c>
      <c r="G51" s="11"/>
      <c r="H51" s="12"/>
      <c r="I51" s="8"/>
      <c r="J51" s="13"/>
      <c r="K51" s="13"/>
      <c r="L51" s="13"/>
      <c r="M51" s="13"/>
      <c r="N51" s="13"/>
      <c r="O51" s="13"/>
      <c r="P51" s="8"/>
      <c r="Q51" s="14"/>
      <c r="S51" s="1" t="e">
        <f t="shared" si="6"/>
        <v>#VALUE!</v>
      </c>
      <c r="T51" s="1" t="e">
        <f t="shared" si="6"/>
        <v>#VALUE!</v>
      </c>
      <c r="U51" s="1" t="e">
        <f t="shared" si="6"/>
        <v>#VALUE!</v>
      </c>
      <c r="V51" s="1" t="e">
        <f t="shared" si="6"/>
        <v>#VALUE!</v>
      </c>
      <c r="W51" s="1" t="e">
        <f t="shared" si="6"/>
        <v>#VALUE!</v>
      </c>
      <c r="X51" s="1" t="e">
        <f t="shared" si="6"/>
        <v>#VALUE!</v>
      </c>
    </row>
    <row r="52" spans="1:24" x14ac:dyDescent="0.25">
      <c r="A52" s="10">
        <v>1</v>
      </c>
      <c r="B52" s="10">
        <v>3</v>
      </c>
      <c r="C52" s="10">
        <v>2</v>
      </c>
      <c r="D52" s="10">
        <v>2</v>
      </c>
      <c r="E52" s="10">
        <v>1</v>
      </c>
      <c r="F52" s="10">
        <v>3</v>
      </c>
      <c r="G52" s="11"/>
      <c r="H52" s="12"/>
      <c r="I52" s="8"/>
      <c r="J52" s="13"/>
      <c r="K52" s="13"/>
      <c r="L52" s="13"/>
      <c r="M52" s="13"/>
      <c r="N52" s="13"/>
      <c r="O52" s="13"/>
      <c r="P52" s="8"/>
      <c r="Q52" s="14"/>
      <c r="S52" s="1" t="e">
        <f t="shared" si="6"/>
        <v>#VALUE!</v>
      </c>
      <c r="T52" s="1" t="e">
        <f t="shared" si="6"/>
        <v>#VALUE!</v>
      </c>
      <c r="U52" s="1" t="e">
        <f t="shared" si="6"/>
        <v>#VALUE!</v>
      </c>
      <c r="V52" s="1" t="e">
        <f t="shared" si="6"/>
        <v>#VALUE!</v>
      </c>
      <c r="W52" s="1" t="e">
        <f t="shared" si="6"/>
        <v>#VALUE!</v>
      </c>
      <c r="X52" s="1" t="e">
        <f t="shared" si="6"/>
        <v>#VALUE!</v>
      </c>
    </row>
    <row r="53" spans="1:24" x14ac:dyDescent="0.25">
      <c r="A53" s="10">
        <v>3</v>
      </c>
      <c r="B53" s="10">
        <v>2</v>
      </c>
      <c r="C53" s="10">
        <v>3</v>
      </c>
      <c r="D53" s="10">
        <v>1</v>
      </c>
      <c r="E53" s="10">
        <v>1</v>
      </c>
      <c r="F53" s="10">
        <v>2</v>
      </c>
      <c r="G53" s="11"/>
      <c r="H53" s="12"/>
      <c r="I53" s="8"/>
      <c r="J53" s="13"/>
      <c r="K53" s="13"/>
      <c r="L53" s="13"/>
      <c r="M53" s="13"/>
      <c r="N53" s="13"/>
      <c r="O53" s="13"/>
      <c r="P53" s="8"/>
      <c r="Q53" s="14"/>
      <c r="S53" s="1" t="e">
        <f t="shared" si="6"/>
        <v>#VALUE!</v>
      </c>
      <c r="T53" s="1" t="e">
        <f t="shared" si="6"/>
        <v>#VALUE!</v>
      </c>
      <c r="U53" s="1" t="e">
        <f t="shared" si="6"/>
        <v>#VALUE!</v>
      </c>
      <c r="V53" s="1" t="e">
        <f t="shared" si="6"/>
        <v>#VALUE!</v>
      </c>
      <c r="W53" s="1" t="e">
        <f t="shared" si="6"/>
        <v>#VALUE!</v>
      </c>
      <c r="X53" s="1" t="e">
        <f t="shared" si="6"/>
        <v>#VALUE!</v>
      </c>
    </row>
    <row r="54" spans="1:24" x14ac:dyDescent="0.25">
      <c r="A54" s="10"/>
      <c r="B54" s="10"/>
      <c r="C54" s="10"/>
      <c r="D54" s="10">
        <v>1</v>
      </c>
      <c r="E54" s="10">
        <v>3</v>
      </c>
      <c r="F54" s="10">
        <v>8</v>
      </c>
      <c r="G54" s="11"/>
      <c r="H54" s="12"/>
      <c r="I54" s="8"/>
      <c r="J54" s="13"/>
      <c r="K54" s="13"/>
      <c r="L54" s="13"/>
      <c r="M54" s="13"/>
      <c r="N54" s="13"/>
      <c r="O54" s="13"/>
      <c r="P54" s="8"/>
      <c r="Q54" s="14"/>
      <c r="S54" s="1" t="e">
        <f t="shared" si="6"/>
        <v>#VALUE!</v>
      </c>
      <c r="T54" s="1" t="e">
        <f t="shared" si="6"/>
        <v>#VALUE!</v>
      </c>
      <c r="U54" s="1" t="e">
        <f t="shared" si="6"/>
        <v>#VALUE!</v>
      </c>
      <c r="V54" s="1" t="e">
        <f t="shared" si="6"/>
        <v>#VALUE!</v>
      </c>
      <c r="W54" s="1" t="e">
        <f t="shared" si="6"/>
        <v>#VALUE!</v>
      </c>
      <c r="X54" s="1" t="e">
        <f t="shared" si="6"/>
        <v>#VALUE!</v>
      </c>
    </row>
    <row r="55" spans="1:24" x14ac:dyDescent="0.25">
      <c r="A55" s="10">
        <v>1</v>
      </c>
      <c r="B55" s="10"/>
      <c r="C55" s="10"/>
      <c r="D55" s="10"/>
      <c r="E55" s="10">
        <v>5</v>
      </c>
      <c r="F55" s="10">
        <v>6</v>
      </c>
      <c r="G55" s="11"/>
      <c r="H55" s="12"/>
      <c r="I55" s="8"/>
      <c r="J55" s="13"/>
      <c r="K55" s="13"/>
      <c r="L55" s="13"/>
      <c r="M55" s="13"/>
      <c r="N55" s="13"/>
      <c r="O55" s="13"/>
      <c r="P55" s="8"/>
      <c r="Q55" s="14"/>
      <c r="S55" s="1" t="e">
        <f t="shared" si="6"/>
        <v>#VALUE!</v>
      </c>
      <c r="T55" s="1" t="e">
        <f t="shared" si="6"/>
        <v>#VALUE!</v>
      </c>
      <c r="U55" s="1" t="e">
        <f t="shared" si="6"/>
        <v>#VALUE!</v>
      </c>
      <c r="V55" s="1" t="e">
        <f t="shared" si="6"/>
        <v>#VALUE!</v>
      </c>
      <c r="W55" s="1" t="e">
        <f t="shared" si="6"/>
        <v>#VALUE!</v>
      </c>
      <c r="X55" s="1" t="e">
        <f t="shared" si="6"/>
        <v>#VALUE!</v>
      </c>
    </row>
    <row r="56" spans="1:24" x14ac:dyDescent="0.25">
      <c r="A56" s="10"/>
      <c r="B56" s="10"/>
      <c r="C56" s="10"/>
      <c r="D56" s="10"/>
      <c r="E56" s="10">
        <v>3</v>
      </c>
      <c r="F56" s="10">
        <v>9</v>
      </c>
      <c r="G56" s="11"/>
      <c r="H56" s="12"/>
      <c r="I56" s="8"/>
      <c r="J56" s="13"/>
      <c r="K56" s="13"/>
      <c r="L56" s="13"/>
      <c r="M56" s="13"/>
      <c r="N56" s="13"/>
      <c r="O56" s="13"/>
      <c r="P56" s="8"/>
      <c r="Q56" s="14"/>
      <c r="S56" s="1" t="e">
        <f t="shared" si="6"/>
        <v>#VALUE!</v>
      </c>
      <c r="T56" s="1" t="e">
        <f t="shared" si="6"/>
        <v>#VALUE!</v>
      </c>
      <c r="U56" s="1" t="e">
        <f t="shared" si="6"/>
        <v>#VALUE!</v>
      </c>
      <c r="V56" s="1" t="e">
        <f t="shared" si="6"/>
        <v>#VALUE!</v>
      </c>
      <c r="W56" s="1" t="e">
        <f t="shared" si="6"/>
        <v>#VALUE!</v>
      </c>
      <c r="X56" s="1" t="e">
        <f t="shared" si="6"/>
        <v>#VALUE!</v>
      </c>
    </row>
    <row r="57" spans="1:24" x14ac:dyDescent="0.25">
      <c r="A57" s="10"/>
      <c r="B57" s="10"/>
      <c r="C57" s="10">
        <v>1</v>
      </c>
      <c r="D57" s="10"/>
      <c r="E57" s="10">
        <v>4</v>
      </c>
      <c r="F57" s="10">
        <v>7</v>
      </c>
      <c r="G57" s="11"/>
      <c r="H57" s="12"/>
      <c r="I57" s="8"/>
      <c r="J57" s="13"/>
      <c r="K57" s="13"/>
      <c r="L57" s="13"/>
      <c r="M57" s="13"/>
      <c r="N57" s="13"/>
      <c r="O57" s="13"/>
      <c r="P57" s="8"/>
      <c r="Q57" s="14"/>
      <c r="S57" s="1" t="e">
        <f t="shared" si="6"/>
        <v>#VALUE!</v>
      </c>
      <c r="T57" s="1" t="e">
        <f t="shared" si="6"/>
        <v>#VALUE!</v>
      </c>
      <c r="U57" s="1" t="e">
        <f t="shared" si="6"/>
        <v>#VALUE!</v>
      </c>
      <c r="V57" s="1" t="e">
        <f t="shared" si="6"/>
        <v>#VALUE!</v>
      </c>
      <c r="W57" s="1" t="e">
        <f t="shared" si="6"/>
        <v>#VALUE!</v>
      </c>
      <c r="X57" s="1" t="e">
        <f t="shared" si="6"/>
        <v>#VALUE!</v>
      </c>
    </row>
    <row r="58" spans="1:24" x14ac:dyDescent="0.25">
      <c r="A58" s="10"/>
      <c r="B58" s="10"/>
      <c r="C58" s="10"/>
      <c r="D58" s="10"/>
      <c r="E58" s="10">
        <v>2</v>
      </c>
      <c r="F58" s="10">
        <v>10</v>
      </c>
      <c r="G58" s="11"/>
      <c r="H58" s="12"/>
      <c r="I58" s="8"/>
      <c r="J58" s="13"/>
      <c r="K58" s="13"/>
      <c r="L58" s="13"/>
      <c r="M58" s="13"/>
      <c r="N58" s="13"/>
      <c r="O58" s="13"/>
      <c r="P58" s="8"/>
      <c r="Q58" s="14"/>
      <c r="S58" s="1" t="e">
        <f t="shared" si="6"/>
        <v>#VALUE!</v>
      </c>
      <c r="T58" s="1" t="e">
        <f t="shared" si="6"/>
        <v>#VALUE!</v>
      </c>
      <c r="U58" s="1" t="e">
        <f t="shared" si="6"/>
        <v>#VALUE!</v>
      </c>
      <c r="V58" s="1" t="e">
        <f t="shared" si="6"/>
        <v>#VALUE!</v>
      </c>
      <c r="W58" s="1" t="e">
        <f t="shared" si="6"/>
        <v>#VALUE!</v>
      </c>
      <c r="X58" s="1" t="e">
        <f t="shared" si="6"/>
        <v>#VALUE!</v>
      </c>
    </row>
    <row r="59" spans="1:24" x14ac:dyDescent="0.25">
      <c r="A59" s="10"/>
      <c r="B59" s="10"/>
      <c r="C59" s="10"/>
      <c r="D59" s="10">
        <v>1</v>
      </c>
      <c r="E59" s="10">
        <v>2</v>
      </c>
      <c r="F59" s="10">
        <v>9</v>
      </c>
      <c r="G59" s="11"/>
      <c r="H59" s="12"/>
      <c r="I59" s="8"/>
      <c r="J59" s="13"/>
      <c r="K59" s="13"/>
      <c r="L59" s="13"/>
      <c r="M59" s="13"/>
      <c r="N59" s="13"/>
      <c r="O59" s="13"/>
      <c r="P59" s="8"/>
      <c r="Q59" s="14"/>
      <c r="S59" s="1" t="e">
        <f t="shared" ref="S59:X84" si="7">+A59/$B$88</f>
        <v>#VALUE!</v>
      </c>
      <c r="T59" s="1" t="e">
        <f t="shared" si="7"/>
        <v>#VALUE!</v>
      </c>
      <c r="U59" s="1" t="e">
        <f t="shared" si="7"/>
        <v>#VALUE!</v>
      </c>
      <c r="V59" s="1" t="e">
        <f t="shared" si="7"/>
        <v>#VALUE!</v>
      </c>
      <c r="W59" s="1" t="e">
        <f t="shared" si="7"/>
        <v>#VALUE!</v>
      </c>
      <c r="X59" s="1" t="e">
        <f t="shared" si="7"/>
        <v>#VALUE!</v>
      </c>
    </row>
    <row r="60" spans="1:24" x14ac:dyDescent="0.25">
      <c r="A60" s="10"/>
      <c r="B60" s="10"/>
      <c r="C60" s="10"/>
      <c r="D60" s="10">
        <v>1</v>
      </c>
      <c r="E60" s="10">
        <v>4</v>
      </c>
      <c r="F60" s="10">
        <v>7</v>
      </c>
      <c r="G60" s="11"/>
      <c r="H60" s="12"/>
      <c r="I60" s="8"/>
      <c r="J60" s="13"/>
      <c r="K60" s="13"/>
      <c r="L60" s="13"/>
      <c r="M60" s="13"/>
      <c r="N60" s="13"/>
      <c r="O60" s="13"/>
      <c r="P60" s="8"/>
      <c r="Q60" s="14"/>
      <c r="S60" s="1" t="e">
        <f t="shared" si="7"/>
        <v>#VALUE!</v>
      </c>
      <c r="T60" s="1" t="e">
        <f t="shared" si="7"/>
        <v>#VALUE!</v>
      </c>
      <c r="U60" s="1" t="e">
        <f t="shared" si="7"/>
        <v>#VALUE!</v>
      </c>
      <c r="V60" s="1" t="e">
        <f t="shared" si="7"/>
        <v>#VALUE!</v>
      </c>
      <c r="W60" s="1" t="e">
        <f t="shared" si="7"/>
        <v>#VALUE!</v>
      </c>
      <c r="X60" s="1" t="e">
        <f t="shared" si="7"/>
        <v>#VALUE!</v>
      </c>
    </row>
    <row r="61" spans="1:24" x14ac:dyDescent="0.25">
      <c r="A61" s="10"/>
      <c r="B61" s="10"/>
      <c r="C61" s="10"/>
      <c r="D61" s="10"/>
      <c r="E61" s="10">
        <v>3</v>
      </c>
      <c r="F61" s="10">
        <v>9</v>
      </c>
      <c r="G61" s="11"/>
      <c r="H61" s="12"/>
      <c r="I61" s="8"/>
      <c r="J61" s="13"/>
      <c r="K61" s="13"/>
      <c r="L61" s="13"/>
      <c r="M61" s="13"/>
      <c r="N61" s="13"/>
      <c r="O61" s="13"/>
      <c r="P61" s="8"/>
      <c r="Q61" s="14"/>
      <c r="S61" s="1" t="e">
        <f t="shared" si="7"/>
        <v>#VALUE!</v>
      </c>
      <c r="T61" s="1" t="e">
        <f t="shared" si="7"/>
        <v>#VALUE!</v>
      </c>
      <c r="U61" s="1" t="e">
        <f t="shared" si="7"/>
        <v>#VALUE!</v>
      </c>
      <c r="V61" s="1" t="e">
        <f t="shared" si="7"/>
        <v>#VALUE!</v>
      </c>
      <c r="W61" s="1" t="e">
        <f t="shared" si="7"/>
        <v>#VALUE!</v>
      </c>
      <c r="X61" s="1" t="e">
        <f t="shared" si="7"/>
        <v>#VALUE!</v>
      </c>
    </row>
    <row r="62" spans="1:24" x14ac:dyDescent="0.25">
      <c r="A62" s="10"/>
      <c r="B62" s="10"/>
      <c r="C62" s="10">
        <v>1</v>
      </c>
      <c r="D62" s="10"/>
      <c r="E62" s="10">
        <v>5</v>
      </c>
      <c r="F62" s="10">
        <v>6</v>
      </c>
      <c r="G62" s="11"/>
      <c r="H62" s="12"/>
      <c r="I62" s="8"/>
      <c r="J62" s="13"/>
      <c r="K62" s="13"/>
      <c r="L62" s="13"/>
      <c r="M62" s="13"/>
      <c r="N62" s="13"/>
      <c r="O62" s="13"/>
      <c r="P62" s="8"/>
      <c r="Q62" s="14"/>
      <c r="S62" s="1" t="e">
        <f t="shared" si="7"/>
        <v>#VALUE!</v>
      </c>
      <c r="T62" s="1" t="e">
        <f t="shared" si="7"/>
        <v>#VALUE!</v>
      </c>
      <c r="U62" s="1" t="e">
        <f t="shared" si="7"/>
        <v>#VALUE!</v>
      </c>
      <c r="V62" s="1" t="e">
        <f t="shared" si="7"/>
        <v>#VALUE!</v>
      </c>
      <c r="W62" s="1" t="e">
        <f t="shared" si="7"/>
        <v>#VALUE!</v>
      </c>
      <c r="X62" s="1" t="e">
        <f t="shared" si="7"/>
        <v>#VALUE!</v>
      </c>
    </row>
    <row r="63" spans="1:24" x14ac:dyDescent="0.25">
      <c r="A63" s="10">
        <v>3</v>
      </c>
      <c r="B63" s="10">
        <v>4</v>
      </c>
      <c r="C63" s="10">
        <v>4</v>
      </c>
      <c r="D63" s="10"/>
      <c r="E63" s="10">
        <v>1</v>
      </c>
      <c r="F63" s="10"/>
      <c r="G63" s="11"/>
      <c r="H63" s="12"/>
      <c r="I63" s="8"/>
      <c r="J63" s="13"/>
      <c r="K63" s="13"/>
      <c r="L63" s="13"/>
      <c r="M63" s="13"/>
      <c r="N63" s="13"/>
      <c r="O63" s="13"/>
      <c r="P63" s="8"/>
      <c r="Q63" s="14"/>
      <c r="S63" s="1" t="e">
        <f t="shared" si="7"/>
        <v>#VALUE!</v>
      </c>
      <c r="T63" s="1" t="e">
        <f t="shared" si="7"/>
        <v>#VALUE!</v>
      </c>
      <c r="U63" s="1" t="e">
        <f t="shared" si="7"/>
        <v>#VALUE!</v>
      </c>
      <c r="V63" s="1" t="e">
        <f t="shared" si="7"/>
        <v>#VALUE!</v>
      </c>
      <c r="W63" s="1" t="e">
        <f t="shared" si="7"/>
        <v>#VALUE!</v>
      </c>
      <c r="X63" s="1" t="e">
        <f t="shared" si="7"/>
        <v>#VALUE!</v>
      </c>
    </row>
    <row r="64" spans="1:24" x14ac:dyDescent="0.25">
      <c r="A64" s="10">
        <v>5</v>
      </c>
      <c r="B64" s="10">
        <v>1</v>
      </c>
      <c r="C64" s="10">
        <v>5</v>
      </c>
      <c r="D64" s="10"/>
      <c r="E64" s="10">
        <v>1</v>
      </c>
      <c r="F64" s="10"/>
      <c r="G64" s="11"/>
      <c r="H64" s="12"/>
      <c r="I64" s="8"/>
      <c r="J64" s="13"/>
      <c r="K64" s="13"/>
      <c r="L64" s="13"/>
      <c r="M64" s="13"/>
      <c r="N64" s="13"/>
      <c r="O64" s="13"/>
      <c r="P64" s="8"/>
      <c r="Q64" s="14"/>
      <c r="S64" s="1" t="e">
        <f t="shared" si="7"/>
        <v>#VALUE!</v>
      </c>
      <c r="T64" s="1" t="e">
        <f t="shared" si="7"/>
        <v>#VALUE!</v>
      </c>
      <c r="U64" s="1" t="e">
        <f t="shared" si="7"/>
        <v>#VALUE!</v>
      </c>
      <c r="V64" s="1" t="e">
        <f t="shared" si="7"/>
        <v>#VALUE!</v>
      </c>
      <c r="W64" s="1" t="e">
        <f t="shared" si="7"/>
        <v>#VALUE!</v>
      </c>
      <c r="X64" s="1" t="e">
        <f t="shared" si="7"/>
        <v>#VALUE!</v>
      </c>
    </row>
    <row r="65" spans="1:24" x14ac:dyDescent="0.25">
      <c r="A65" s="10">
        <v>3</v>
      </c>
      <c r="B65" s="10">
        <v>1</v>
      </c>
      <c r="C65" s="10">
        <v>2</v>
      </c>
      <c r="D65" s="10">
        <v>5</v>
      </c>
      <c r="E65" s="10"/>
      <c r="F65" s="10">
        <v>1</v>
      </c>
      <c r="G65" s="11"/>
      <c r="H65" s="12"/>
      <c r="I65" s="8"/>
      <c r="J65" s="13"/>
      <c r="K65" s="13"/>
      <c r="L65" s="13"/>
      <c r="M65" s="13"/>
      <c r="N65" s="13"/>
      <c r="O65" s="13"/>
      <c r="P65" s="8"/>
      <c r="Q65" s="14"/>
      <c r="S65" s="1" t="e">
        <f t="shared" si="7"/>
        <v>#VALUE!</v>
      </c>
      <c r="T65" s="1" t="e">
        <f t="shared" si="7"/>
        <v>#VALUE!</v>
      </c>
      <c r="U65" s="1" t="e">
        <f t="shared" si="7"/>
        <v>#VALUE!</v>
      </c>
      <c r="V65" s="1" t="e">
        <f t="shared" si="7"/>
        <v>#VALUE!</v>
      </c>
      <c r="W65" s="1" t="e">
        <f t="shared" si="7"/>
        <v>#VALUE!</v>
      </c>
      <c r="X65" s="1" t="e">
        <f t="shared" si="7"/>
        <v>#VALUE!</v>
      </c>
    </row>
    <row r="66" spans="1:24" x14ac:dyDescent="0.25">
      <c r="A66" s="10">
        <v>4</v>
      </c>
      <c r="B66" s="10"/>
      <c r="C66" s="10">
        <v>5</v>
      </c>
      <c r="D66" s="10">
        <v>2</v>
      </c>
      <c r="E66" s="10">
        <v>1</v>
      </c>
      <c r="F66" s="10"/>
      <c r="G66" s="11"/>
      <c r="H66" s="12"/>
      <c r="I66" s="8"/>
      <c r="J66" s="13"/>
      <c r="K66" s="13"/>
      <c r="L66" s="13"/>
      <c r="M66" s="13"/>
      <c r="N66" s="13"/>
      <c r="O66" s="13"/>
      <c r="P66" s="8"/>
      <c r="Q66" s="14"/>
      <c r="S66" s="1" t="e">
        <f t="shared" si="7"/>
        <v>#VALUE!</v>
      </c>
      <c r="T66" s="1" t="e">
        <f t="shared" si="7"/>
        <v>#VALUE!</v>
      </c>
      <c r="U66" s="1" t="e">
        <f t="shared" si="7"/>
        <v>#VALUE!</v>
      </c>
      <c r="V66" s="1" t="e">
        <f t="shared" si="7"/>
        <v>#VALUE!</v>
      </c>
      <c r="W66" s="1" t="e">
        <f t="shared" si="7"/>
        <v>#VALUE!</v>
      </c>
      <c r="X66" s="1" t="e">
        <f t="shared" si="7"/>
        <v>#VALUE!</v>
      </c>
    </row>
    <row r="67" spans="1:24" x14ac:dyDescent="0.25">
      <c r="A67" s="10">
        <v>1</v>
      </c>
      <c r="B67" s="10">
        <v>5</v>
      </c>
      <c r="C67" s="10">
        <v>1</v>
      </c>
      <c r="D67" s="10">
        <v>1</v>
      </c>
      <c r="E67" s="10">
        <v>4</v>
      </c>
      <c r="F67" s="10"/>
      <c r="G67" s="11"/>
      <c r="H67" s="12"/>
      <c r="I67" s="8"/>
      <c r="J67" s="13"/>
      <c r="K67" s="13"/>
      <c r="L67" s="13"/>
      <c r="M67" s="13"/>
      <c r="N67" s="13"/>
      <c r="O67" s="13"/>
      <c r="P67" s="8"/>
      <c r="Q67" s="14"/>
      <c r="S67" s="1" t="e">
        <f t="shared" si="7"/>
        <v>#VALUE!</v>
      </c>
      <c r="T67" s="1" t="e">
        <f t="shared" si="7"/>
        <v>#VALUE!</v>
      </c>
      <c r="U67" s="1" t="e">
        <f t="shared" si="7"/>
        <v>#VALUE!</v>
      </c>
      <c r="V67" s="1" t="e">
        <f t="shared" si="7"/>
        <v>#VALUE!</v>
      </c>
      <c r="W67" s="1" t="e">
        <f t="shared" si="7"/>
        <v>#VALUE!</v>
      </c>
      <c r="X67" s="1" t="e">
        <f t="shared" si="7"/>
        <v>#VALUE!</v>
      </c>
    </row>
    <row r="68" spans="1:24" x14ac:dyDescent="0.25">
      <c r="A68" s="10">
        <v>1</v>
      </c>
      <c r="B68" s="10">
        <v>5</v>
      </c>
      <c r="C68" s="10">
        <v>1</v>
      </c>
      <c r="D68" s="10">
        <v>2</v>
      </c>
      <c r="E68" s="10">
        <v>3</v>
      </c>
      <c r="F68" s="10"/>
      <c r="G68" s="11"/>
      <c r="H68" s="12"/>
      <c r="I68" s="8"/>
      <c r="J68" s="13"/>
      <c r="K68" s="13"/>
      <c r="L68" s="13"/>
      <c r="M68" s="13"/>
      <c r="N68" s="13"/>
      <c r="O68" s="13"/>
      <c r="P68" s="8"/>
      <c r="Q68" s="14"/>
      <c r="S68" s="1" t="e">
        <f t="shared" si="7"/>
        <v>#VALUE!</v>
      </c>
      <c r="T68" s="1" t="e">
        <f t="shared" si="7"/>
        <v>#VALUE!</v>
      </c>
      <c r="U68" s="1" t="e">
        <f t="shared" si="7"/>
        <v>#VALUE!</v>
      </c>
      <c r="V68" s="1" t="e">
        <f t="shared" si="7"/>
        <v>#VALUE!</v>
      </c>
      <c r="W68" s="1" t="e">
        <f t="shared" si="7"/>
        <v>#VALUE!</v>
      </c>
      <c r="X68" s="1" t="e">
        <f t="shared" si="7"/>
        <v>#VALUE!</v>
      </c>
    </row>
    <row r="69" spans="1:24" x14ac:dyDescent="0.25">
      <c r="A69" s="10">
        <v>3</v>
      </c>
      <c r="B69" s="10">
        <v>4</v>
      </c>
      <c r="C69" s="10"/>
      <c r="D69" s="10"/>
      <c r="E69" s="10">
        <v>5</v>
      </c>
      <c r="F69" s="10"/>
      <c r="G69" s="11"/>
      <c r="H69" s="12"/>
      <c r="I69" s="8"/>
      <c r="J69" s="13"/>
      <c r="K69" s="13"/>
      <c r="L69" s="13"/>
      <c r="M69" s="13"/>
      <c r="N69" s="13"/>
      <c r="O69" s="13"/>
      <c r="P69" s="8"/>
      <c r="Q69" s="14"/>
      <c r="S69" s="1" t="e">
        <f t="shared" si="7"/>
        <v>#VALUE!</v>
      </c>
      <c r="T69" s="1" t="e">
        <f t="shared" si="7"/>
        <v>#VALUE!</v>
      </c>
      <c r="U69" s="1" t="e">
        <f t="shared" si="7"/>
        <v>#VALUE!</v>
      </c>
      <c r="V69" s="1" t="e">
        <f t="shared" si="7"/>
        <v>#VALUE!</v>
      </c>
      <c r="W69" s="1" t="e">
        <f t="shared" si="7"/>
        <v>#VALUE!</v>
      </c>
      <c r="X69" s="1" t="e">
        <f t="shared" si="7"/>
        <v>#VALUE!</v>
      </c>
    </row>
    <row r="70" spans="1:24" x14ac:dyDescent="0.25">
      <c r="A70" s="10">
        <v>5</v>
      </c>
      <c r="B70" s="10">
        <v>3</v>
      </c>
      <c r="C70" s="10"/>
      <c r="D70" s="10">
        <v>1</v>
      </c>
      <c r="E70" s="10">
        <v>3</v>
      </c>
      <c r="F70" s="10"/>
      <c r="G70" s="11"/>
      <c r="H70" s="12"/>
      <c r="I70" s="8"/>
      <c r="J70" s="13"/>
      <c r="K70" s="13"/>
      <c r="L70" s="13"/>
      <c r="M70" s="13"/>
      <c r="N70" s="13"/>
      <c r="O70" s="13"/>
      <c r="P70" s="8"/>
      <c r="Q70" s="14"/>
      <c r="S70" s="1" t="e">
        <f>+A70/$B$88</f>
        <v>#VALUE!</v>
      </c>
      <c r="T70" s="1" t="e">
        <f t="shared" si="7"/>
        <v>#VALUE!</v>
      </c>
      <c r="U70" s="1" t="e">
        <f t="shared" si="7"/>
        <v>#VALUE!</v>
      </c>
      <c r="V70" s="1" t="e">
        <f t="shared" si="7"/>
        <v>#VALUE!</v>
      </c>
      <c r="W70" s="1" t="e">
        <f t="shared" si="7"/>
        <v>#VALUE!</v>
      </c>
      <c r="X70" s="1" t="e">
        <f t="shared" si="7"/>
        <v>#VALUE!</v>
      </c>
    </row>
    <row r="71" spans="1:24" x14ac:dyDescent="0.25">
      <c r="A71" s="10">
        <v>4</v>
      </c>
      <c r="B71" s="10">
        <v>5</v>
      </c>
      <c r="C71" s="10">
        <v>1</v>
      </c>
      <c r="D71" s="10">
        <v>1</v>
      </c>
      <c r="E71" s="10"/>
      <c r="F71" s="10">
        <v>1</v>
      </c>
      <c r="G71" s="11"/>
      <c r="H71" s="12"/>
      <c r="I71" s="8"/>
      <c r="J71" s="13"/>
      <c r="K71" s="13"/>
      <c r="L71" s="13"/>
      <c r="M71" s="13"/>
      <c r="N71" s="13"/>
      <c r="O71" s="13"/>
      <c r="P71" s="8"/>
      <c r="Q71" s="14"/>
      <c r="S71" s="1" t="e">
        <f>+A71/$B$88</f>
        <v>#VALUE!</v>
      </c>
      <c r="T71" s="1" t="e">
        <f t="shared" si="7"/>
        <v>#VALUE!</v>
      </c>
      <c r="U71" s="1" t="e">
        <f t="shared" si="7"/>
        <v>#VALUE!</v>
      </c>
      <c r="V71" s="1" t="e">
        <f t="shared" si="7"/>
        <v>#VALUE!</v>
      </c>
      <c r="W71" s="1" t="e">
        <f t="shared" si="7"/>
        <v>#VALUE!</v>
      </c>
      <c r="X71" s="1" t="e">
        <f t="shared" si="7"/>
        <v>#VALUE!</v>
      </c>
    </row>
    <row r="72" spans="1:24" x14ac:dyDescent="0.25">
      <c r="A72" s="10">
        <v>5</v>
      </c>
      <c r="B72" s="10">
        <v>1</v>
      </c>
      <c r="C72" s="10">
        <v>2</v>
      </c>
      <c r="D72" s="10">
        <v>1</v>
      </c>
      <c r="E72" s="10">
        <v>3</v>
      </c>
      <c r="F72" s="10"/>
      <c r="G72" s="11"/>
      <c r="H72" s="12"/>
      <c r="I72" s="8"/>
      <c r="J72" s="13"/>
      <c r="K72" s="13"/>
      <c r="L72" s="13"/>
      <c r="M72" s="13"/>
      <c r="N72" s="13"/>
      <c r="O72" s="13"/>
      <c r="P72" s="8"/>
      <c r="Q72" s="14"/>
      <c r="S72" s="1" t="e">
        <f t="shared" si="7"/>
        <v>#VALUE!</v>
      </c>
      <c r="T72" s="1" t="e">
        <f t="shared" si="7"/>
        <v>#VALUE!</v>
      </c>
      <c r="U72" s="1" t="e">
        <f t="shared" si="7"/>
        <v>#VALUE!</v>
      </c>
      <c r="V72" s="1" t="e">
        <f t="shared" si="7"/>
        <v>#VALUE!</v>
      </c>
      <c r="W72" s="1" t="e">
        <f t="shared" si="7"/>
        <v>#VALUE!</v>
      </c>
      <c r="X72" s="1" t="e">
        <f t="shared" si="7"/>
        <v>#VALUE!</v>
      </c>
    </row>
    <row r="73" spans="1:24" x14ac:dyDescent="0.25">
      <c r="A73" s="10">
        <v>5</v>
      </c>
      <c r="B73" s="10">
        <v>3</v>
      </c>
      <c r="C73" s="10">
        <v>1</v>
      </c>
      <c r="D73" s="10"/>
      <c r="E73" s="10">
        <v>3</v>
      </c>
      <c r="F73" s="10"/>
      <c r="G73" s="11"/>
      <c r="H73" s="12"/>
      <c r="I73" s="8"/>
      <c r="J73" s="13"/>
      <c r="K73" s="13"/>
      <c r="L73" s="13"/>
      <c r="M73" s="13"/>
      <c r="N73" s="13"/>
      <c r="O73" s="13"/>
      <c r="P73" s="8"/>
      <c r="Q73" s="14"/>
      <c r="S73" s="1" t="e">
        <f t="shared" si="7"/>
        <v>#VALUE!</v>
      </c>
      <c r="T73" s="1" t="e">
        <f t="shared" si="7"/>
        <v>#VALUE!</v>
      </c>
      <c r="U73" s="1" t="e">
        <f t="shared" si="7"/>
        <v>#VALUE!</v>
      </c>
      <c r="V73" s="1" t="e">
        <f t="shared" si="7"/>
        <v>#VALUE!</v>
      </c>
      <c r="W73" s="1" t="e">
        <f t="shared" si="7"/>
        <v>#VALUE!</v>
      </c>
      <c r="X73" s="1" t="e">
        <f t="shared" si="7"/>
        <v>#VALUE!</v>
      </c>
    </row>
    <row r="74" spans="1:24" x14ac:dyDescent="0.25">
      <c r="A74" s="10">
        <v>5</v>
      </c>
      <c r="B74" s="10">
        <v>2</v>
      </c>
      <c r="C74" s="10"/>
      <c r="D74" s="10">
        <v>3</v>
      </c>
      <c r="E74" s="10">
        <v>2</v>
      </c>
      <c r="F74" s="10"/>
      <c r="G74" s="11"/>
      <c r="H74" s="12"/>
      <c r="I74" s="8"/>
      <c r="J74" s="13"/>
      <c r="K74" s="13"/>
      <c r="L74" s="13"/>
      <c r="M74" s="13"/>
      <c r="N74" s="13"/>
      <c r="O74" s="13"/>
      <c r="P74" s="8"/>
      <c r="Q74" s="14"/>
      <c r="S74" s="1" t="e">
        <f t="shared" si="7"/>
        <v>#VALUE!</v>
      </c>
      <c r="T74" s="1" t="e">
        <f t="shared" si="7"/>
        <v>#VALUE!</v>
      </c>
      <c r="U74" s="1" t="e">
        <f t="shared" si="7"/>
        <v>#VALUE!</v>
      </c>
      <c r="V74" s="1" t="e">
        <f t="shared" si="7"/>
        <v>#VALUE!</v>
      </c>
      <c r="W74" s="1" t="e">
        <f t="shared" si="7"/>
        <v>#VALUE!</v>
      </c>
      <c r="X74" s="1" t="e">
        <f t="shared" si="7"/>
        <v>#VALUE!</v>
      </c>
    </row>
    <row r="75" spans="1:24" x14ac:dyDescent="0.25">
      <c r="A75" s="10">
        <v>3</v>
      </c>
      <c r="B75" s="10">
        <v>3</v>
      </c>
      <c r="C75" s="10">
        <v>4</v>
      </c>
      <c r="D75" s="10"/>
      <c r="E75" s="10">
        <v>2</v>
      </c>
      <c r="F75" s="10"/>
      <c r="G75" s="11"/>
      <c r="H75" s="12"/>
      <c r="I75" s="8"/>
      <c r="J75" s="13"/>
      <c r="K75" s="13"/>
      <c r="L75" s="13"/>
      <c r="M75" s="13"/>
      <c r="N75" s="13"/>
      <c r="O75" s="13"/>
      <c r="P75" s="8"/>
      <c r="Q75" s="14"/>
      <c r="S75" s="1" t="e">
        <f t="shared" si="7"/>
        <v>#VALUE!</v>
      </c>
      <c r="T75" s="1" t="e">
        <f t="shared" si="7"/>
        <v>#VALUE!</v>
      </c>
      <c r="U75" s="1" t="e">
        <f t="shared" si="7"/>
        <v>#VALUE!</v>
      </c>
      <c r="V75" s="1" t="e">
        <f t="shared" si="7"/>
        <v>#VALUE!</v>
      </c>
      <c r="W75" s="1" t="e">
        <f t="shared" si="7"/>
        <v>#VALUE!</v>
      </c>
      <c r="X75" s="1" t="e">
        <f t="shared" si="7"/>
        <v>#VALUE!</v>
      </c>
    </row>
    <row r="76" spans="1:24" x14ac:dyDescent="0.25">
      <c r="A76" s="10">
        <v>4</v>
      </c>
      <c r="B76" s="10">
        <v>4</v>
      </c>
      <c r="C76" s="10"/>
      <c r="D76" s="10">
        <v>2</v>
      </c>
      <c r="E76" s="10">
        <v>1</v>
      </c>
      <c r="F76" s="10">
        <v>1</v>
      </c>
      <c r="G76" s="11"/>
      <c r="H76" s="12"/>
      <c r="I76" s="8"/>
      <c r="J76" s="13"/>
      <c r="K76" s="13"/>
      <c r="L76" s="13"/>
      <c r="M76" s="13"/>
      <c r="N76" s="13"/>
      <c r="O76" s="13"/>
      <c r="P76" s="8"/>
      <c r="Q76" s="14"/>
      <c r="S76" s="1" t="e">
        <f t="shared" si="7"/>
        <v>#VALUE!</v>
      </c>
      <c r="T76" s="1" t="e">
        <f t="shared" si="7"/>
        <v>#VALUE!</v>
      </c>
      <c r="U76" s="1" t="e">
        <f t="shared" si="7"/>
        <v>#VALUE!</v>
      </c>
      <c r="V76" s="1" t="e">
        <f t="shared" si="7"/>
        <v>#VALUE!</v>
      </c>
      <c r="W76" s="1" t="e">
        <f t="shared" si="7"/>
        <v>#VALUE!</v>
      </c>
      <c r="X76" s="1" t="e">
        <f t="shared" si="7"/>
        <v>#VALUE!</v>
      </c>
    </row>
    <row r="77" spans="1:24" x14ac:dyDescent="0.25">
      <c r="A77" s="10">
        <v>4</v>
      </c>
      <c r="B77" s="10">
        <v>4</v>
      </c>
      <c r="C77" s="10">
        <v>1</v>
      </c>
      <c r="D77" s="10">
        <v>1</v>
      </c>
      <c r="E77" s="10">
        <v>1</v>
      </c>
      <c r="F77" s="10">
        <v>1</v>
      </c>
      <c r="G77" s="11"/>
      <c r="H77" s="12"/>
      <c r="I77" s="8"/>
      <c r="J77" s="13"/>
      <c r="K77" s="13"/>
      <c r="L77" s="13"/>
      <c r="M77" s="13"/>
      <c r="N77" s="13"/>
      <c r="O77" s="13"/>
      <c r="P77" s="8"/>
      <c r="Q77" s="14"/>
      <c r="S77" s="1" t="e">
        <f t="shared" si="7"/>
        <v>#VALUE!</v>
      </c>
      <c r="T77" s="1" t="e">
        <f t="shared" si="7"/>
        <v>#VALUE!</v>
      </c>
      <c r="U77" s="1" t="e">
        <f t="shared" si="7"/>
        <v>#VALUE!</v>
      </c>
      <c r="V77" s="1" t="e">
        <f t="shared" si="7"/>
        <v>#VALUE!</v>
      </c>
      <c r="W77" s="1" t="e">
        <f t="shared" si="7"/>
        <v>#VALUE!</v>
      </c>
      <c r="X77" s="1" t="e">
        <f t="shared" si="7"/>
        <v>#VALUE!</v>
      </c>
    </row>
    <row r="78" spans="1:24" x14ac:dyDescent="0.25">
      <c r="A78" s="10">
        <v>3</v>
      </c>
      <c r="B78" s="10">
        <v>2</v>
      </c>
      <c r="C78" s="10">
        <v>2</v>
      </c>
      <c r="D78" s="10">
        <v>1</v>
      </c>
      <c r="E78" s="10">
        <v>2</v>
      </c>
      <c r="F78" s="10">
        <v>2</v>
      </c>
      <c r="G78" s="11"/>
      <c r="H78" s="12"/>
      <c r="I78" s="8"/>
      <c r="J78" s="13"/>
      <c r="K78" s="13"/>
      <c r="L78" s="13"/>
      <c r="M78" s="13"/>
      <c r="N78" s="13"/>
      <c r="O78" s="13"/>
      <c r="P78" s="8"/>
      <c r="Q78" s="14"/>
      <c r="S78" s="1" t="e">
        <f t="shared" si="7"/>
        <v>#VALUE!</v>
      </c>
      <c r="T78" s="1" t="e">
        <f t="shared" si="7"/>
        <v>#VALUE!</v>
      </c>
      <c r="U78" s="1" t="e">
        <f t="shared" si="7"/>
        <v>#VALUE!</v>
      </c>
      <c r="V78" s="1" t="e">
        <f t="shared" si="7"/>
        <v>#VALUE!</v>
      </c>
      <c r="W78" s="1" t="e">
        <f t="shared" si="7"/>
        <v>#VALUE!</v>
      </c>
      <c r="X78" s="1" t="e">
        <f t="shared" si="7"/>
        <v>#VALUE!</v>
      </c>
    </row>
    <row r="79" spans="1:24" x14ac:dyDescent="0.25">
      <c r="A79" s="10">
        <v>3</v>
      </c>
      <c r="B79" s="10">
        <v>3</v>
      </c>
      <c r="C79" s="10">
        <v>1</v>
      </c>
      <c r="D79" s="10">
        <v>2</v>
      </c>
      <c r="E79" s="10">
        <v>2</v>
      </c>
      <c r="F79" s="10">
        <v>1</v>
      </c>
      <c r="G79" s="11"/>
      <c r="H79" s="12"/>
      <c r="I79" s="8"/>
      <c r="J79" s="13"/>
      <c r="K79" s="13"/>
      <c r="L79" s="13"/>
      <c r="M79" s="13"/>
      <c r="N79" s="13"/>
      <c r="O79" s="13"/>
      <c r="P79" s="8"/>
      <c r="Q79" s="14"/>
      <c r="S79" s="1" t="e">
        <f t="shared" si="7"/>
        <v>#VALUE!</v>
      </c>
      <c r="T79" s="1" t="e">
        <f t="shared" si="7"/>
        <v>#VALUE!</v>
      </c>
      <c r="U79" s="1" t="e">
        <f t="shared" si="7"/>
        <v>#VALUE!</v>
      </c>
      <c r="V79" s="1" t="e">
        <f t="shared" si="7"/>
        <v>#VALUE!</v>
      </c>
      <c r="W79" s="1" t="e">
        <f t="shared" si="7"/>
        <v>#VALUE!</v>
      </c>
      <c r="X79" s="1" t="e">
        <f t="shared" si="7"/>
        <v>#VALUE!</v>
      </c>
    </row>
    <row r="80" spans="1:24" x14ac:dyDescent="0.25">
      <c r="A80" s="10">
        <v>1</v>
      </c>
      <c r="B80" s="10">
        <v>3</v>
      </c>
      <c r="C80" s="10">
        <v>3</v>
      </c>
      <c r="D80" s="10">
        <v>3</v>
      </c>
      <c r="E80" s="10">
        <v>1</v>
      </c>
      <c r="F80" s="10">
        <v>1</v>
      </c>
      <c r="G80" s="11"/>
      <c r="H80" s="12"/>
      <c r="I80" s="8"/>
      <c r="J80" s="13"/>
      <c r="K80" s="13"/>
      <c r="L80" s="13"/>
      <c r="M80" s="13"/>
      <c r="N80" s="13"/>
      <c r="O80" s="13"/>
      <c r="P80" s="8"/>
      <c r="Q80" s="14"/>
      <c r="S80" s="1" t="e">
        <f t="shared" si="7"/>
        <v>#VALUE!</v>
      </c>
      <c r="T80" s="1" t="e">
        <f t="shared" si="7"/>
        <v>#VALUE!</v>
      </c>
      <c r="U80" s="1" t="e">
        <f t="shared" si="7"/>
        <v>#VALUE!</v>
      </c>
      <c r="V80" s="1" t="e">
        <f t="shared" si="7"/>
        <v>#VALUE!</v>
      </c>
      <c r="W80" s="1" t="e">
        <f t="shared" si="7"/>
        <v>#VALUE!</v>
      </c>
      <c r="X80" s="1" t="e">
        <f t="shared" si="7"/>
        <v>#VALUE!</v>
      </c>
    </row>
    <row r="81" spans="1:24" x14ac:dyDescent="0.25">
      <c r="A81" s="10">
        <v>5</v>
      </c>
      <c r="B81" s="10">
        <v>2</v>
      </c>
      <c r="C81" s="10">
        <v>1</v>
      </c>
      <c r="D81" s="10">
        <v>1</v>
      </c>
      <c r="E81" s="10">
        <v>1</v>
      </c>
      <c r="F81" s="10">
        <v>1</v>
      </c>
      <c r="G81" s="11"/>
      <c r="H81" s="12"/>
      <c r="I81" s="8"/>
      <c r="J81" s="13"/>
      <c r="K81" s="13"/>
      <c r="L81" s="13"/>
      <c r="M81" s="13"/>
      <c r="N81" s="13"/>
      <c r="O81" s="13"/>
      <c r="P81" s="8"/>
      <c r="Q81" s="14"/>
      <c r="S81" s="1" t="e">
        <f t="shared" si="7"/>
        <v>#VALUE!</v>
      </c>
      <c r="T81" s="1" t="e">
        <f t="shared" si="7"/>
        <v>#VALUE!</v>
      </c>
      <c r="U81" s="1" t="e">
        <f t="shared" si="7"/>
        <v>#VALUE!</v>
      </c>
      <c r="V81" s="1" t="e">
        <f t="shared" si="7"/>
        <v>#VALUE!</v>
      </c>
      <c r="W81" s="1" t="e">
        <f t="shared" si="7"/>
        <v>#VALUE!</v>
      </c>
      <c r="X81" s="1" t="e">
        <f t="shared" si="7"/>
        <v>#VALUE!</v>
      </c>
    </row>
    <row r="82" spans="1:24" x14ac:dyDescent="0.25">
      <c r="A82" s="10">
        <v>4</v>
      </c>
      <c r="B82" s="10">
        <v>5</v>
      </c>
      <c r="C82" s="10">
        <v>1</v>
      </c>
      <c r="D82" s="10">
        <v>1</v>
      </c>
      <c r="E82" s="10"/>
      <c r="F82" s="10">
        <v>1</v>
      </c>
      <c r="G82" s="11"/>
      <c r="H82" s="12"/>
      <c r="I82" s="8"/>
      <c r="J82" s="13"/>
      <c r="K82" s="13"/>
      <c r="L82" s="13"/>
      <c r="M82" s="13"/>
      <c r="N82" s="13"/>
      <c r="O82" s="13"/>
      <c r="P82" s="8"/>
      <c r="Q82" s="14"/>
      <c r="S82" s="1" t="e">
        <f t="shared" si="7"/>
        <v>#VALUE!</v>
      </c>
      <c r="T82" s="1" t="e">
        <f t="shared" si="7"/>
        <v>#VALUE!</v>
      </c>
      <c r="U82" s="1" t="e">
        <f t="shared" si="7"/>
        <v>#VALUE!</v>
      </c>
      <c r="V82" s="1" t="e">
        <f t="shared" si="7"/>
        <v>#VALUE!</v>
      </c>
      <c r="W82" s="1" t="e">
        <f t="shared" si="7"/>
        <v>#VALUE!</v>
      </c>
      <c r="X82" s="1" t="e">
        <f t="shared" si="7"/>
        <v>#VALUE!</v>
      </c>
    </row>
    <row r="83" spans="1:24" x14ac:dyDescent="0.25">
      <c r="A83" s="10">
        <v>3</v>
      </c>
      <c r="B83" s="10">
        <v>2</v>
      </c>
      <c r="C83" s="10">
        <v>4</v>
      </c>
      <c r="D83" s="10"/>
      <c r="E83" s="10">
        <v>2</v>
      </c>
      <c r="F83" s="10">
        <v>1</v>
      </c>
      <c r="G83" s="11"/>
      <c r="H83" s="12"/>
      <c r="I83" s="8"/>
      <c r="J83" s="13"/>
      <c r="K83" s="13"/>
      <c r="L83" s="13"/>
      <c r="M83" s="13"/>
      <c r="N83" s="13"/>
      <c r="O83" s="13"/>
      <c r="P83" s="8"/>
      <c r="Q83" s="14"/>
      <c r="S83" s="1" t="e">
        <f t="shared" si="7"/>
        <v>#VALUE!</v>
      </c>
      <c r="T83" s="1" t="e">
        <f t="shared" si="7"/>
        <v>#VALUE!</v>
      </c>
      <c r="U83" s="1" t="e">
        <f t="shared" si="7"/>
        <v>#VALUE!</v>
      </c>
      <c r="V83" s="1" t="e">
        <f t="shared" si="7"/>
        <v>#VALUE!</v>
      </c>
      <c r="W83" s="1" t="e">
        <f t="shared" si="7"/>
        <v>#VALUE!</v>
      </c>
      <c r="X83" s="1" t="e">
        <f t="shared" si="7"/>
        <v>#VALUE!</v>
      </c>
    </row>
    <row r="84" spans="1:24" x14ac:dyDescent="0.25">
      <c r="A84" s="10">
        <v>3</v>
      </c>
      <c r="B84" s="10">
        <v>1</v>
      </c>
      <c r="C84" s="10">
        <v>4</v>
      </c>
      <c r="D84" s="10"/>
      <c r="E84" s="10">
        <v>2</v>
      </c>
      <c r="F84" s="10">
        <v>2</v>
      </c>
      <c r="G84" s="11"/>
      <c r="H84" s="12"/>
      <c r="I84" s="8"/>
      <c r="J84" s="13"/>
      <c r="K84" s="13"/>
      <c r="L84" s="13"/>
      <c r="M84" s="13"/>
      <c r="N84" s="13"/>
      <c r="O84" s="13"/>
      <c r="P84" s="8"/>
      <c r="Q84" s="14"/>
      <c r="S84" s="1" t="e">
        <f t="shared" si="7"/>
        <v>#VALUE!</v>
      </c>
      <c r="T84" s="1" t="e">
        <f t="shared" si="7"/>
        <v>#VALUE!</v>
      </c>
      <c r="U84" s="1" t="e">
        <f t="shared" si="7"/>
        <v>#VALUE!</v>
      </c>
      <c r="V84" s="1" t="e">
        <f t="shared" si="7"/>
        <v>#VALUE!</v>
      </c>
      <c r="W84" s="1" t="e">
        <f t="shared" si="7"/>
        <v>#VALUE!</v>
      </c>
      <c r="X84" s="1" t="e">
        <f t="shared" si="7"/>
        <v>#VALUE!</v>
      </c>
    </row>
    <row r="87" spans="1:24" x14ac:dyDescent="0.25">
      <c r="A87" s="10"/>
      <c r="B87" s="82" t="s">
        <v>4</v>
      </c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</row>
    <row r="88" spans="1:24" x14ac:dyDescent="0.25">
      <c r="B88" s="15" t="s">
        <v>5</v>
      </c>
    </row>
    <row r="89" spans="1:24" x14ac:dyDescent="0.25">
      <c r="A89" s="1"/>
      <c r="B89" s="82" t="s">
        <v>6</v>
      </c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</row>
    <row r="93" spans="1:24" x14ac:dyDescent="0.25">
      <c r="A93" s="16" t="s">
        <v>7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8" t="s">
        <v>8</v>
      </c>
    </row>
    <row r="94" spans="1:24" x14ac:dyDescent="0.25">
      <c r="A94" s="84">
        <v>1</v>
      </c>
      <c r="B94" s="84"/>
      <c r="C94" s="84">
        <v>2</v>
      </c>
      <c r="D94" s="84"/>
      <c r="E94" s="84">
        <v>3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>
        <v>4</v>
      </c>
      <c r="T94" s="84"/>
      <c r="U94" s="84">
        <v>5</v>
      </c>
      <c r="V94" s="84"/>
      <c r="W94" s="84">
        <v>6</v>
      </c>
      <c r="X94" s="84"/>
    </row>
    <row r="95" spans="1:24" x14ac:dyDescent="0.25">
      <c r="A95" s="19"/>
      <c r="B95" s="20"/>
      <c r="C95" s="20"/>
      <c r="D95" s="20"/>
      <c r="E95" s="20"/>
      <c r="F95" s="20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2"/>
    </row>
    <row r="96" spans="1:24" x14ac:dyDescent="0.25">
      <c r="A96" s="23"/>
      <c r="B96" s="24"/>
      <c r="C96" s="24"/>
      <c r="D96" s="24"/>
      <c r="E96" s="24"/>
      <c r="F96" s="24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6"/>
    </row>
    <row r="97" spans="1:24" x14ac:dyDescent="0.25">
      <c r="A97" s="89" t="s">
        <v>9</v>
      </c>
      <c r="B97" s="90"/>
      <c r="C97" s="90"/>
      <c r="D97" s="90"/>
      <c r="E97" s="90"/>
      <c r="F97" s="90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91" t="s">
        <v>10</v>
      </c>
      <c r="T97" s="91"/>
      <c r="U97" s="91"/>
      <c r="V97" s="91"/>
      <c r="W97" s="91"/>
      <c r="X97" s="92"/>
    </row>
    <row r="98" spans="1:24" x14ac:dyDescent="0.25">
      <c r="A98" s="85" t="s">
        <v>11</v>
      </c>
      <c r="B98" s="86"/>
      <c r="C98" s="86"/>
      <c r="D98" s="86"/>
      <c r="E98" s="86"/>
      <c r="F98" s="86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87" t="s">
        <v>12</v>
      </c>
      <c r="T98" s="87"/>
      <c r="U98" s="87"/>
      <c r="V98" s="87"/>
      <c r="W98" s="87"/>
      <c r="X98" s="88"/>
    </row>
  </sheetData>
  <mergeCells count="19">
    <mergeCell ref="A98:F98"/>
    <mergeCell ref="S98:X98"/>
    <mergeCell ref="O94:P94"/>
    <mergeCell ref="Q94:R94"/>
    <mergeCell ref="S94:T94"/>
    <mergeCell ref="U94:V94"/>
    <mergeCell ref="W94:X94"/>
    <mergeCell ref="A97:F97"/>
    <mergeCell ref="S97:X97"/>
    <mergeCell ref="A1:X1"/>
    <mergeCell ref="B87:X87"/>
    <mergeCell ref="B89:X89"/>
    <mergeCell ref="A94:B94"/>
    <mergeCell ref="C94:D94"/>
    <mergeCell ref="E94:F94"/>
    <mergeCell ref="G94:H94"/>
    <mergeCell ref="I94:J94"/>
    <mergeCell ref="K94:L94"/>
    <mergeCell ref="M94:N9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barbara.mascalchi</dc:creator>
  <cp:lastModifiedBy>Giuseppe Arcidiacono</cp:lastModifiedBy>
  <cp:lastPrinted>2019-07-22T07:37:44Z</cp:lastPrinted>
  <dcterms:created xsi:type="dcterms:W3CDTF">2019-01-16T09:36:55Z</dcterms:created>
  <dcterms:modified xsi:type="dcterms:W3CDTF">2020-01-07T13:08:32Z</dcterms:modified>
</cp:coreProperties>
</file>